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8760" activeTab="2"/>
  </bookViews>
  <sheets>
    <sheet name="共通サマリー表面" sheetId="1" r:id="rId1"/>
    <sheet name="共通サマリー裏面" sheetId="2" r:id="rId2"/>
    <sheet name="看護関連項目" sheetId="3" r:id="rId3"/>
    <sheet name="リスト（条件）" sheetId="4" r:id="rId4"/>
    <sheet name="リスト（自己管理・教育）" sheetId="5" r:id="rId5"/>
    <sheet name="リスト（安全・フットケア）" sheetId="6" r:id="rId6"/>
  </sheets>
  <definedNames>
    <definedName name="Fontaine分類">'リスト（安全・フットケア）'!$M$2:$M$9</definedName>
    <definedName name="_xlnm.Print_Area" localSheetId="5">'リスト（安全・フットケア）'!$A$1:$N$33</definedName>
    <definedName name="_xlnm.Print_Area" localSheetId="3">'リスト（条件）'!$A$1:$T$41</definedName>
    <definedName name="_xlnm.Print_Area" localSheetId="2">'看護関連項目'!$B$1:$Q$53</definedName>
    <definedName name="_xlnm.Print_Area" localSheetId="0">'共通サマリー表面'!$B$1:$AC$54</definedName>
    <definedName name="_xlnm.Print_Area" localSheetId="1">'共通サマリー裏面'!$B$1:$Q$46</definedName>
    <definedName name="あり・なし">'リスト（条件）'!$O$2:$O$3</definedName>
    <definedName name="あり・なし2">'リスト（条件）'!$O$2:$O$7</definedName>
    <definedName name="キシロカインテープ">'リスト（条件）'!$P$2:$P$3</definedName>
    <definedName name="キシロカインテープ2">'リスト（条件）'!$P$2:$P$7</definedName>
    <definedName name="ダイアライザー">'リスト（条件）'!$J$2:$J$17</definedName>
    <definedName name="ダイアライザー2">'リスト（条件）'!$J$2:$J$30</definedName>
    <definedName name="バスキュラーアクセス">'リスト（条件）'!$I$2:$I$9</definedName>
    <definedName name="バスキュラーアクセス2">'リスト（条件）'!$I$2:$I$11</definedName>
    <definedName name="異常">'リスト（安全・フットケア）'!$O$2:$O$4</definedName>
    <definedName name="移乗・移動">'リスト（安全・フットケア）'!$D$2:$D$15</definedName>
    <definedName name="回数">'リスト（条件）'!$X$2:$X$7</definedName>
    <definedName name="感染">'リスト（安全・フットケア）'!$L$7:$L$8</definedName>
    <definedName name="感染症">'リスト（条件）'!$G$2:$G$8</definedName>
    <definedName name="感染症2">'リスト（条件）'!$G$2:$G$15</definedName>
    <definedName name="記入者">'リスト（条件）'!$T$2:$T$18</definedName>
    <definedName name="血液型">'リスト（条件）'!$F$2:$F$10</definedName>
    <definedName name="血液型2">'リスト（条件）'!$F$2:$F$15</definedName>
    <definedName name="血液透析">'リスト（自己管理・教育）'!$D$2:$D$21</definedName>
    <definedName name="血液流量">'リスト（条件）'!$L$2:$L$8</definedName>
    <definedName name="血液流量2">'リスト（条件）'!$L$2:$L$11</definedName>
    <definedName name="血流">'リスト（安全・フットケア）'!$L$4:$L$6</definedName>
    <definedName name="月">'リスト（安全・フットケア）'!$I$2:$I$14</definedName>
    <definedName name="固定テープ">'リスト（条件）'!$R$2:$R$5</definedName>
    <definedName name="固定テープ2">'リスト（条件）'!$R$2:$R$7</definedName>
    <definedName name="抗凝固剤">'リスト（条件）'!$N$2:$N$5</definedName>
    <definedName name="抗凝固剤2">'リスト（条件）'!$N$2:$N$7</definedName>
    <definedName name="済・未">'リスト（自己管理・教育）'!$A$2:$A$4</definedName>
    <definedName name="止血方法">'リスト（条件）'!$S$2:$S$5</definedName>
    <definedName name="止血方法2">'リスト（条件）'!$S$2:$S$7</definedName>
    <definedName name="視力">'リスト（安全・フットケア）'!$G$2:$G$15</definedName>
    <definedName name="治療時間">'リスト（条件）'!$C$2:$C$9</definedName>
    <definedName name="治療時間2">'リスト（条件）'!$C$2:$C$15</definedName>
    <definedName name="治療時間帯">'リスト（条件）'!$E$2:$E$4</definedName>
    <definedName name="治療時間帯2">'リスト（条件）'!$E$2:$E$15</definedName>
    <definedName name="治療方法">'リスト（条件）'!$B$2:$B$7</definedName>
    <definedName name="治療方法2">'リスト（条件）'!$B$2:$B$15</definedName>
    <definedName name="治療曜日">'リスト（条件）'!$D$2:$D$6</definedName>
    <definedName name="治療曜日2">'リスト（条件）'!$D$2:$D$15</definedName>
    <definedName name="自己管理">'リスト（自己管理・教育）'!$B$2:$B$20</definedName>
    <definedName name="消毒液">'リスト（条件）'!$Q$2:$Q$3</definedName>
    <definedName name="消毒液2">'リスト（条件）'!$Q$2:$Q$7</definedName>
    <definedName name="食事">'リスト（自己管理・教育）'!$F$2:$F$21</definedName>
    <definedName name="神経障害">'リスト（安全・フットケア）'!$L$2:$L$3</definedName>
    <definedName name="腎臓">'リスト（自己管理・教育）'!$C$2:$C$21</definedName>
    <definedName name="水分">'リスト（自己管理・教育）'!$G$2:$G$21</definedName>
    <definedName name="性別">'リスト（条件）'!$A$2:$A$3</definedName>
    <definedName name="性別2">'リスト（条件）'!$A$2:$A$4</definedName>
    <definedName name="足の変化">'リスト（安全・フットケア）'!$L$9:$L$10</definedName>
    <definedName name="中枢神経症状">'リスト（安全・フットケア）'!$E$2:$E$15</definedName>
    <definedName name="聴力">'リスト（安全・フットケア）'!$H$2:$H$15</definedName>
    <definedName name="通院方法">'リスト（条件）'!$U$2:$U$18</definedName>
    <definedName name="爪">'リスト（安全・フットケア）'!$L$16:$L$18</definedName>
    <definedName name="定期注射薬">'リスト（条件）'!$W$2:$W$36</definedName>
    <definedName name="透析液">'リスト（条件）'!$K$2:$K$3</definedName>
    <definedName name="透析液2">'リスト（条件）'!$K$2:$K$7</definedName>
    <definedName name="日常生活の注意点">'リスト（自己管理・教育）'!$H$2:$H$21</definedName>
    <definedName name="皮膚">'リスト（安全・フットケア）'!$L$11:$L$15</definedName>
    <definedName name="分類">'リスト（安全・フットケア）'!$L$1</definedName>
    <definedName name="分類3">'リスト（安全・フットケア）'!$K$1:$K$7</definedName>
    <definedName name="歩行">'リスト（安全・フットケア）'!$C$2:$C$15</definedName>
    <definedName name="問題行動">'リスト（安全・フットケア）'!$F$2:$F$15</definedName>
    <definedName name="曜日">'リスト（条件）'!$Y$2:$Y$18</definedName>
    <definedName name="履物">'リスト（条件）'!$H$2:$H$3</definedName>
    <definedName name="履物2">'リスト（条件）'!$H$2:$H$5</definedName>
    <definedName name="立位">'リスト（安全・フットケア）'!$B$2:$B$15</definedName>
    <definedName name="留置針">'リスト（条件）'!$M$2:$M$10</definedName>
    <definedName name="留置針2">'リスト（条件）'!$M$2:$M$11</definedName>
  </definedNames>
  <calcPr fullCalcOnLoad="1"/>
</workbook>
</file>

<file path=xl/comments1.xml><?xml version="1.0" encoding="utf-8"?>
<comments xmlns="http://schemas.openxmlformats.org/spreadsheetml/2006/main">
  <authors>
    <author>ayuri</author>
    <author>michiyooka</author>
    <author>sachiko</author>
    <author>User</author>
    <author>MOTOI yuji</author>
  </authors>
  <commentList>
    <comment ref="E31" authorId="0">
      <text>
        <r>
          <rPr>
            <sz val="9"/>
            <rFont val="ＭＳ Ｐゴシック"/>
            <family val="3"/>
          </rPr>
          <t xml:space="preserve">図に記入以外
部位の写真をペースト
</t>
        </r>
      </text>
    </comment>
    <comment ref="D15" authorId="1">
      <text>
        <r>
          <rPr>
            <b/>
            <sz val="9"/>
            <rFont val="ＭＳ Ｐゴシック"/>
            <family val="3"/>
          </rPr>
          <t>選択肢あり</t>
        </r>
      </text>
    </comment>
    <comment ref="D16" authorId="1">
      <text>
        <r>
          <rPr>
            <b/>
            <sz val="9"/>
            <rFont val="ＭＳ Ｐゴシック"/>
            <family val="3"/>
          </rPr>
          <t>選択肢あり</t>
        </r>
      </text>
    </comment>
    <comment ref="D17" authorId="1">
      <text>
        <r>
          <rPr>
            <b/>
            <sz val="9"/>
            <rFont val="ＭＳ Ｐゴシック"/>
            <family val="3"/>
          </rPr>
          <t>選択肢あり</t>
        </r>
      </text>
    </comment>
    <comment ref="D18" authorId="1">
      <text>
        <r>
          <rPr>
            <b/>
            <sz val="9"/>
            <rFont val="ＭＳ Ｐゴシック"/>
            <family val="3"/>
          </rPr>
          <t>選択肢あり</t>
        </r>
      </text>
    </comment>
    <comment ref="D23" authorId="1">
      <text>
        <r>
          <rPr>
            <b/>
            <sz val="9"/>
            <rFont val="ＭＳ Ｐゴシック"/>
            <family val="3"/>
          </rPr>
          <t>選択肢あり</t>
        </r>
      </text>
    </comment>
    <comment ref="D24" authorId="1">
      <text>
        <r>
          <rPr>
            <b/>
            <sz val="9"/>
            <rFont val="ＭＳ Ｐゴシック"/>
            <family val="3"/>
          </rPr>
          <t>選択肢あり</t>
        </r>
      </text>
    </comment>
    <comment ref="D25" authorId="1">
      <text>
        <r>
          <rPr>
            <b/>
            <sz val="9"/>
            <rFont val="ＭＳ Ｐゴシック"/>
            <family val="3"/>
          </rPr>
          <t>選択肢あり</t>
        </r>
      </text>
    </comment>
    <comment ref="D26" authorId="1">
      <text>
        <r>
          <rPr>
            <b/>
            <sz val="9"/>
            <rFont val="ＭＳ Ｐゴシック"/>
            <family val="3"/>
          </rPr>
          <t>選択肢あり</t>
        </r>
      </text>
    </comment>
    <comment ref="D27" authorId="1">
      <text>
        <r>
          <rPr>
            <b/>
            <sz val="9"/>
            <rFont val="ＭＳ Ｐゴシック"/>
            <family val="3"/>
          </rPr>
          <t>選択肢あり</t>
        </r>
      </text>
    </comment>
    <comment ref="W17" authorId="1">
      <text>
        <r>
          <rPr>
            <b/>
            <sz val="9"/>
            <rFont val="ＭＳ Ｐゴシック"/>
            <family val="3"/>
          </rPr>
          <t>選択肢あり</t>
        </r>
      </text>
    </comment>
    <comment ref="L30" authorId="1">
      <text>
        <r>
          <rPr>
            <b/>
            <sz val="9"/>
            <rFont val="ＭＳ Ｐゴシック"/>
            <family val="3"/>
          </rPr>
          <t>選択肢あり</t>
        </r>
      </text>
    </comment>
    <comment ref="J32" authorId="1">
      <text>
        <r>
          <rPr>
            <b/>
            <sz val="9"/>
            <rFont val="ＭＳ Ｐゴシック"/>
            <family val="3"/>
          </rPr>
          <t>選択肢あり</t>
        </r>
      </text>
    </comment>
    <comment ref="J34" authorId="1">
      <text>
        <r>
          <rPr>
            <b/>
            <sz val="9"/>
            <rFont val="ＭＳ Ｐゴシック"/>
            <family val="3"/>
          </rPr>
          <t>選択肢あり</t>
        </r>
      </text>
    </comment>
    <comment ref="J36" authorId="1">
      <text>
        <r>
          <rPr>
            <b/>
            <sz val="9"/>
            <rFont val="ＭＳ Ｐゴシック"/>
            <family val="3"/>
          </rPr>
          <t>選択肢あり</t>
        </r>
      </text>
    </comment>
    <comment ref="J38" authorId="1">
      <text>
        <r>
          <rPr>
            <b/>
            <sz val="9"/>
            <rFont val="ＭＳ Ｐゴシック"/>
            <family val="3"/>
          </rPr>
          <t>選択肢あり</t>
        </r>
      </text>
    </comment>
    <comment ref="M41" authorId="1">
      <text>
        <r>
          <rPr>
            <b/>
            <sz val="9"/>
            <rFont val="ＭＳ Ｐゴシック"/>
            <family val="3"/>
          </rPr>
          <t>選択肢あり</t>
        </r>
      </text>
    </comment>
    <comment ref="F40" authorId="1">
      <text>
        <r>
          <rPr>
            <b/>
            <sz val="9"/>
            <rFont val="ＭＳ Ｐゴシック"/>
            <family val="3"/>
          </rPr>
          <t>選択肢あり</t>
        </r>
      </text>
    </comment>
    <comment ref="F41" authorId="1">
      <text>
        <r>
          <rPr>
            <b/>
            <sz val="9"/>
            <rFont val="ＭＳ Ｐゴシック"/>
            <family val="3"/>
          </rPr>
          <t>選択肢あり</t>
        </r>
      </text>
    </comment>
    <comment ref="F42" authorId="1">
      <text>
        <r>
          <rPr>
            <b/>
            <sz val="9"/>
            <rFont val="ＭＳ Ｐゴシック"/>
            <family val="3"/>
          </rPr>
          <t>選択肢あり</t>
        </r>
      </text>
    </comment>
    <comment ref="F43" authorId="1">
      <text>
        <r>
          <rPr>
            <b/>
            <sz val="9"/>
            <rFont val="ＭＳ Ｐゴシック"/>
            <family val="3"/>
          </rPr>
          <t>選択肢あり</t>
        </r>
      </text>
    </comment>
    <comment ref="H44" authorId="1">
      <text>
        <r>
          <rPr>
            <b/>
            <sz val="9"/>
            <rFont val="ＭＳ Ｐゴシック"/>
            <family val="3"/>
          </rPr>
          <t>選択肢あり</t>
        </r>
      </text>
    </comment>
    <comment ref="H45" authorId="1">
      <text>
        <r>
          <rPr>
            <b/>
            <sz val="9"/>
            <rFont val="ＭＳ Ｐゴシック"/>
            <family val="3"/>
          </rPr>
          <t>選択肢あり</t>
        </r>
      </text>
    </comment>
    <comment ref="H46" authorId="1">
      <text>
        <r>
          <rPr>
            <b/>
            <sz val="9"/>
            <rFont val="ＭＳ Ｐゴシック"/>
            <family val="3"/>
          </rPr>
          <t>選択肢あり</t>
        </r>
      </text>
    </comment>
    <comment ref="H47" authorId="1">
      <text>
        <r>
          <rPr>
            <b/>
            <sz val="9"/>
            <rFont val="ＭＳ Ｐゴシック"/>
            <family val="3"/>
          </rPr>
          <t>選択肢あり</t>
        </r>
      </text>
    </comment>
    <comment ref="H49" authorId="1">
      <text>
        <r>
          <rPr>
            <b/>
            <sz val="9"/>
            <rFont val="ＭＳ Ｐゴシック"/>
            <family val="3"/>
          </rPr>
          <t>選択肢あり</t>
        </r>
      </text>
    </comment>
    <comment ref="F44" authorId="1">
      <text>
        <r>
          <rPr>
            <b/>
            <sz val="9"/>
            <rFont val="ＭＳ Ｐゴシック"/>
            <family val="3"/>
          </rPr>
          <t>選択肢あり</t>
        </r>
      </text>
    </comment>
    <comment ref="F45" authorId="1">
      <text>
        <r>
          <rPr>
            <b/>
            <sz val="9"/>
            <rFont val="ＭＳ Ｐゴシック"/>
            <family val="3"/>
          </rPr>
          <t>選択肢あり</t>
        </r>
      </text>
    </comment>
    <comment ref="F46" authorId="1">
      <text>
        <r>
          <rPr>
            <b/>
            <sz val="9"/>
            <rFont val="ＭＳ Ｐゴシック"/>
            <family val="3"/>
          </rPr>
          <t>選択肢あり</t>
        </r>
      </text>
    </comment>
    <comment ref="F47" authorId="1">
      <text>
        <r>
          <rPr>
            <b/>
            <sz val="9"/>
            <rFont val="ＭＳ Ｐゴシック"/>
            <family val="3"/>
          </rPr>
          <t>選択肢あり</t>
        </r>
      </text>
    </comment>
    <comment ref="F48" authorId="1">
      <text>
        <r>
          <rPr>
            <b/>
            <sz val="9"/>
            <rFont val="ＭＳ Ｐゴシック"/>
            <family val="3"/>
          </rPr>
          <t>選択肢あり</t>
        </r>
      </text>
    </comment>
    <comment ref="F49" authorId="1">
      <text>
        <r>
          <rPr>
            <b/>
            <sz val="9"/>
            <rFont val="ＭＳ Ｐゴシック"/>
            <family val="3"/>
          </rPr>
          <t>選択肢あり</t>
        </r>
      </text>
    </comment>
    <comment ref="F50" authorId="1">
      <text>
        <r>
          <rPr>
            <b/>
            <sz val="9"/>
            <rFont val="ＭＳ Ｐゴシック"/>
            <family val="3"/>
          </rPr>
          <t>選択肢あり</t>
        </r>
      </text>
    </comment>
    <comment ref="B1" authorId="2">
      <text>
        <r>
          <rPr>
            <b/>
            <sz val="9"/>
            <rFont val="ＭＳ Ｐゴシック"/>
            <family val="3"/>
          </rPr>
          <t>紹介先医療機関名</t>
        </r>
      </text>
    </comment>
    <comment ref="B3" authorId="2">
      <text>
        <r>
          <rPr>
            <b/>
            <sz val="9"/>
            <rFont val="ＭＳ Ｐゴシック"/>
            <family val="3"/>
          </rPr>
          <t>科名記入：例　透析室　御中</t>
        </r>
      </text>
    </comment>
    <comment ref="C52" authorId="2">
      <text>
        <r>
          <rPr>
            <sz val="9"/>
            <rFont val="ＭＳ Ｐゴシック"/>
            <family val="3"/>
          </rPr>
          <t>施設名記入</t>
        </r>
      </text>
    </comment>
    <comment ref="X52" authorId="2">
      <text>
        <r>
          <rPr>
            <b/>
            <sz val="9"/>
            <rFont val="ＭＳ Ｐゴシック"/>
            <family val="3"/>
          </rPr>
          <t>リスト選択あり</t>
        </r>
      </text>
    </comment>
    <comment ref="D53" authorId="2">
      <text>
        <r>
          <rPr>
            <b/>
            <sz val="9"/>
            <rFont val="ＭＳ Ｐゴシック"/>
            <family val="3"/>
          </rPr>
          <t>電話番号記入欄</t>
        </r>
      </text>
    </comment>
    <comment ref="L13" authorId="3">
      <text>
        <r>
          <rPr>
            <sz val="9"/>
            <rFont val="ＭＳ Ｐゴシック"/>
            <family val="3"/>
          </rPr>
          <t>選択肢あり</t>
        </r>
      </text>
    </comment>
    <comment ref="L14" authorId="3">
      <text>
        <r>
          <rPr>
            <b/>
            <sz val="9"/>
            <rFont val="ＭＳ Ｐゴシック"/>
            <family val="3"/>
          </rPr>
          <t>選択肢あり</t>
        </r>
      </text>
    </comment>
    <comment ref="H50" authorId="3">
      <text>
        <r>
          <rPr>
            <b/>
            <sz val="9"/>
            <rFont val="ＭＳ Ｐゴシック"/>
            <family val="3"/>
          </rPr>
          <t>選択肢あり</t>
        </r>
      </text>
    </comment>
    <comment ref="L20" authorId="3">
      <text>
        <r>
          <rPr>
            <b/>
            <sz val="9"/>
            <rFont val="ＭＳ Ｐゴシック"/>
            <family val="3"/>
          </rPr>
          <t>選択肢あり</t>
        </r>
      </text>
    </comment>
    <comment ref="L23" authorId="3">
      <text>
        <r>
          <rPr>
            <b/>
            <sz val="9"/>
            <rFont val="ＭＳ Ｐゴシック"/>
            <family val="3"/>
          </rPr>
          <t>選択肢あり</t>
        </r>
      </text>
    </comment>
    <comment ref="Q23" authorId="3">
      <text>
        <r>
          <rPr>
            <b/>
            <sz val="9"/>
            <rFont val="ＭＳ Ｐゴシック"/>
            <family val="3"/>
          </rPr>
          <t>選択肢あり</t>
        </r>
      </text>
    </comment>
    <comment ref="S23" authorId="3">
      <text>
        <r>
          <rPr>
            <b/>
            <sz val="9"/>
            <rFont val="ＭＳ Ｐゴシック"/>
            <family val="3"/>
          </rPr>
          <t>選択肢あり</t>
        </r>
      </text>
    </comment>
    <comment ref="M5" authorId="4">
      <text>
        <r>
          <rPr>
            <b/>
            <sz val="9"/>
            <rFont val="ＭＳ Ｐゴシック"/>
            <family val="3"/>
          </rPr>
          <t>選択肢あり</t>
        </r>
      </text>
    </comment>
    <comment ref="Y14" authorId="4">
      <text>
        <r>
          <rPr>
            <b/>
            <sz val="9"/>
            <rFont val="ＭＳ Ｐゴシック"/>
            <family val="3"/>
          </rPr>
          <t>○／○で○月○日　　と変換される</t>
        </r>
      </text>
    </comment>
    <comment ref="Z18" authorId="4">
      <text>
        <r>
          <rPr>
            <b/>
            <sz val="9"/>
            <rFont val="ＭＳ Ｐゴシック"/>
            <family val="3"/>
          </rPr>
          <t>○／○で○月○日　　と変換される</t>
        </r>
      </text>
    </comment>
  </commentList>
</comments>
</file>

<file path=xl/comments2.xml><?xml version="1.0" encoding="utf-8"?>
<comments xmlns="http://schemas.openxmlformats.org/spreadsheetml/2006/main">
  <authors>
    <author>ayuri</author>
    <author>michiyooka</author>
    <author>sachiko</author>
  </authors>
  <commentList>
    <comment ref="B37" authorId="0">
      <text>
        <r>
          <rPr>
            <sz val="9"/>
            <rFont val="ＭＳ Ｐゴシック"/>
            <family val="3"/>
          </rPr>
          <t xml:space="preserve">
発症部位の記入をする</t>
        </r>
      </text>
    </comment>
    <comment ref="N37" authorId="0">
      <text>
        <r>
          <rPr>
            <b/>
            <sz val="9"/>
            <rFont val="ＭＳ Ｐゴシック"/>
            <family val="3"/>
          </rPr>
          <t>コメント記入欄</t>
        </r>
      </text>
    </comment>
    <comment ref="G32" authorId="1">
      <text>
        <r>
          <rPr>
            <b/>
            <sz val="9"/>
            <rFont val="ＭＳ Ｐゴシック"/>
            <family val="3"/>
          </rPr>
          <t>選択肢あり</t>
        </r>
      </text>
    </comment>
    <comment ref="G33" authorId="1">
      <text>
        <r>
          <rPr>
            <b/>
            <sz val="9"/>
            <rFont val="ＭＳ Ｐゴシック"/>
            <family val="3"/>
          </rPr>
          <t>選択肢あり</t>
        </r>
      </text>
    </comment>
    <comment ref="G34" authorId="1">
      <text>
        <r>
          <rPr>
            <b/>
            <sz val="9"/>
            <rFont val="ＭＳ Ｐゴシック"/>
            <family val="3"/>
          </rPr>
          <t>選択肢あり</t>
        </r>
      </text>
    </comment>
    <comment ref="P32" authorId="1">
      <text>
        <r>
          <rPr>
            <b/>
            <sz val="9"/>
            <rFont val="ＭＳ Ｐゴシック"/>
            <family val="3"/>
          </rPr>
          <t>選択肢あり</t>
        </r>
      </text>
    </comment>
    <comment ref="E31" authorId="1">
      <text>
        <r>
          <rPr>
            <b/>
            <sz val="9"/>
            <rFont val="ＭＳ Ｐゴシック"/>
            <family val="3"/>
          </rPr>
          <t>選択肢あり</t>
        </r>
      </text>
    </comment>
    <comment ref="E30" authorId="1">
      <text>
        <r>
          <rPr>
            <b/>
            <sz val="9"/>
            <rFont val="ＭＳ Ｐゴシック"/>
            <family val="3"/>
          </rPr>
          <t>選択肢あり</t>
        </r>
      </text>
    </comment>
    <comment ref="E29" authorId="1">
      <text>
        <r>
          <rPr>
            <b/>
            <sz val="9"/>
            <rFont val="ＭＳ Ｐゴシック"/>
            <family val="3"/>
          </rPr>
          <t>選択肢あり</t>
        </r>
      </text>
    </comment>
    <comment ref="E28" authorId="1">
      <text>
        <r>
          <rPr>
            <b/>
            <sz val="9"/>
            <rFont val="ＭＳ Ｐゴシック"/>
            <family val="3"/>
          </rPr>
          <t>選択肢あり</t>
        </r>
      </text>
    </comment>
    <comment ref="N27" authorId="1">
      <text>
        <r>
          <rPr>
            <b/>
            <sz val="9"/>
            <rFont val="ＭＳ Ｐゴシック"/>
            <family val="3"/>
          </rPr>
          <t>選択肢あり</t>
        </r>
      </text>
    </comment>
    <comment ref="N30" authorId="1">
      <text>
        <r>
          <rPr>
            <b/>
            <sz val="9"/>
            <rFont val="ＭＳ Ｐゴシック"/>
            <family val="3"/>
          </rPr>
          <t>選択肢あり</t>
        </r>
      </text>
    </comment>
    <comment ref="K3" authorId="1">
      <text>
        <r>
          <rPr>
            <b/>
            <sz val="9"/>
            <rFont val="ＭＳ Ｐゴシック"/>
            <family val="3"/>
          </rPr>
          <t>選択肢あり</t>
        </r>
      </text>
    </comment>
    <comment ref="H36" authorId="1">
      <text>
        <r>
          <rPr>
            <b/>
            <sz val="9"/>
            <rFont val="ＭＳ Ｐゴシック"/>
            <family val="3"/>
          </rPr>
          <t>選択肢あり</t>
        </r>
      </text>
    </comment>
    <comment ref="N36" authorId="1">
      <text>
        <r>
          <rPr>
            <b/>
            <sz val="9"/>
            <rFont val="ＭＳ Ｐゴシック"/>
            <family val="3"/>
          </rPr>
          <t>選択肢あり</t>
        </r>
      </text>
    </comment>
    <comment ref="D36" authorId="2">
      <text>
        <r>
          <rPr>
            <b/>
            <sz val="9"/>
            <rFont val="ＭＳ Ｐゴシック"/>
            <family val="3"/>
          </rPr>
          <t>○／○で○月○日　　と変換される</t>
        </r>
      </text>
    </comment>
    <comment ref="N39" authorId="0">
      <text>
        <r>
          <rPr>
            <b/>
            <sz val="9"/>
            <rFont val="ＭＳ Ｐゴシック"/>
            <family val="3"/>
          </rPr>
          <t>選択肢あり</t>
        </r>
      </text>
    </comment>
    <comment ref="P39" authorId="0">
      <text>
        <r>
          <rPr>
            <b/>
            <sz val="9"/>
            <rFont val="ＭＳ Ｐゴシック"/>
            <family val="3"/>
          </rPr>
          <t>選択肢あり</t>
        </r>
      </text>
    </comment>
    <comment ref="N40" authorId="1">
      <text>
        <r>
          <rPr>
            <b/>
            <sz val="9"/>
            <rFont val="ＭＳ Ｐゴシック"/>
            <family val="3"/>
          </rPr>
          <t>選択肢あり</t>
        </r>
      </text>
    </comment>
    <comment ref="P40" authorId="1">
      <text>
        <r>
          <rPr>
            <b/>
            <sz val="9"/>
            <rFont val="ＭＳ Ｐゴシック"/>
            <family val="3"/>
          </rPr>
          <t>選択肢あり</t>
        </r>
      </text>
    </comment>
    <comment ref="N41" authorId="1">
      <text>
        <r>
          <rPr>
            <b/>
            <sz val="9"/>
            <rFont val="ＭＳ Ｐゴシック"/>
            <family val="3"/>
          </rPr>
          <t>選択肢あり</t>
        </r>
      </text>
    </comment>
    <comment ref="P41" authorId="1">
      <text>
        <r>
          <rPr>
            <b/>
            <sz val="9"/>
            <rFont val="ＭＳ Ｐゴシック"/>
            <family val="3"/>
          </rPr>
          <t>選択肢あり</t>
        </r>
      </text>
    </comment>
    <comment ref="N42" authorId="1">
      <text>
        <r>
          <rPr>
            <b/>
            <sz val="9"/>
            <rFont val="ＭＳ Ｐゴシック"/>
            <family val="3"/>
          </rPr>
          <t>選択肢あり</t>
        </r>
      </text>
    </comment>
    <comment ref="P42" authorId="1">
      <text>
        <r>
          <rPr>
            <b/>
            <sz val="9"/>
            <rFont val="ＭＳ Ｐゴシック"/>
            <family val="3"/>
          </rPr>
          <t>選択肢あり</t>
        </r>
      </text>
    </comment>
  </commentList>
</comments>
</file>

<file path=xl/comments3.xml><?xml version="1.0" encoding="utf-8"?>
<comments xmlns="http://schemas.openxmlformats.org/spreadsheetml/2006/main">
  <authors>
    <author>ayuri</author>
    <author>sachiko</author>
    <author>michiyooka</author>
    <author>User</author>
  </authors>
  <commentList>
    <comment ref="B46" authorId="0">
      <text>
        <r>
          <rPr>
            <sz val="9"/>
            <rFont val="ＭＳ Ｐゴシック"/>
            <family val="3"/>
          </rPr>
          <t xml:space="preserve">
発症部位の記入をする</t>
        </r>
      </text>
    </comment>
    <comment ref="C52" authorId="1">
      <text>
        <r>
          <rPr>
            <b/>
            <sz val="9"/>
            <rFont val="ＭＳ Ｐゴシック"/>
            <family val="3"/>
          </rPr>
          <t>施設名記入</t>
        </r>
      </text>
    </comment>
    <comment ref="H52" authorId="1">
      <text>
        <r>
          <rPr>
            <b/>
            <sz val="9"/>
            <rFont val="ＭＳ Ｐゴシック"/>
            <family val="3"/>
          </rPr>
          <t>電話番号記入</t>
        </r>
      </text>
    </comment>
    <comment ref="B1" authorId="1">
      <text>
        <r>
          <rPr>
            <b/>
            <sz val="9"/>
            <rFont val="ＭＳ Ｐゴシック"/>
            <family val="3"/>
          </rPr>
          <t>紹介先医療機関名</t>
        </r>
      </text>
    </comment>
    <comment ref="B2" authorId="1">
      <text>
        <r>
          <rPr>
            <b/>
            <sz val="9"/>
            <rFont val="ＭＳ Ｐゴシック"/>
            <family val="3"/>
          </rPr>
          <t>科名記入：例　透析室　御中</t>
        </r>
      </text>
    </comment>
    <comment ref="D45" authorId="1">
      <text>
        <r>
          <rPr>
            <b/>
            <sz val="9"/>
            <rFont val="ＭＳ Ｐゴシック"/>
            <family val="3"/>
          </rPr>
          <t>○／○で○月○日　　と変換される</t>
        </r>
      </text>
    </comment>
    <comment ref="H45" authorId="2">
      <text>
        <r>
          <rPr>
            <b/>
            <sz val="9"/>
            <rFont val="ＭＳ Ｐゴシック"/>
            <family val="3"/>
          </rPr>
          <t>選択肢あり</t>
        </r>
      </text>
    </comment>
    <comment ref="P5" authorId="1">
      <text>
        <r>
          <rPr>
            <b/>
            <sz val="9"/>
            <rFont val="ＭＳ Ｐゴシック"/>
            <family val="3"/>
          </rPr>
          <t>選択肢あり</t>
        </r>
      </text>
    </comment>
    <comment ref="P6" authorId="1">
      <text>
        <r>
          <rPr>
            <b/>
            <sz val="9"/>
            <rFont val="ＭＳ Ｐゴシック"/>
            <family val="3"/>
          </rPr>
          <t>選択肢あり</t>
        </r>
      </text>
    </comment>
    <comment ref="P7" authorId="1">
      <text>
        <r>
          <rPr>
            <b/>
            <sz val="9"/>
            <rFont val="ＭＳ Ｐゴシック"/>
            <family val="3"/>
          </rPr>
          <t>選択肢あり</t>
        </r>
      </text>
    </comment>
    <comment ref="P8" authorId="1">
      <text>
        <r>
          <rPr>
            <b/>
            <sz val="9"/>
            <rFont val="ＭＳ Ｐゴシック"/>
            <family val="3"/>
          </rPr>
          <t>選択肢あり</t>
        </r>
      </text>
    </comment>
    <comment ref="E9" authorId="1">
      <text>
        <r>
          <rPr>
            <b/>
            <sz val="9"/>
            <rFont val="ＭＳ Ｐゴシック"/>
            <family val="3"/>
          </rPr>
          <t>選択肢あり:</t>
        </r>
        <r>
          <rPr>
            <sz val="9"/>
            <rFont val="ＭＳ Ｐゴシック"/>
            <family val="3"/>
          </rPr>
          <t xml:space="preserve">
</t>
        </r>
      </text>
    </comment>
    <comment ref="E10" authorId="1">
      <text>
        <r>
          <rPr>
            <b/>
            <sz val="9"/>
            <rFont val="ＭＳ Ｐゴシック"/>
            <family val="3"/>
          </rPr>
          <t>選択肢あり</t>
        </r>
        <r>
          <rPr>
            <sz val="9"/>
            <rFont val="ＭＳ Ｐゴシック"/>
            <family val="3"/>
          </rPr>
          <t xml:space="preserve">
</t>
        </r>
      </text>
    </comment>
    <comment ref="E11" authorId="1">
      <text>
        <r>
          <rPr>
            <b/>
            <sz val="9"/>
            <rFont val="ＭＳ Ｐゴシック"/>
            <family val="3"/>
          </rPr>
          <t>選択肢あり</t>
        </r>
        <r>
          <rPr>
            <sz val="9"/>
            <rFont val="ＭＳ Ｐゴシック"/>
            <family val="3"/>
          </rPr>
          <t xml:space="preserve">
</t>
        </r>
      </text>
    </comment>
    <comment ref="E12" authorId="1">
      <text>
        <r>
          <rPr>
            <b/>
            <sz val="9"/>
            <rFont val="ＭＳ Ｐゴシック"/>
            <family val="3"/>
          </rPr>
          <t>選択肢あり</t>
        </r>
      </text>
    </comment>
    <comment ref="E14" authorId="1">
      <text>
        <r>
          <rPr>
            <b/>
            <sz val="9"/>
            <rFont val="ＭＳ Ｐゴシック"/>
            <family val="3"/>
          </rPr>
          <t>選択肢あり</t>
        </r>
        <r>
          <rPr>
            <sz val="9"/>
            <rFont val="ＭＳ Ｐゴシック"/>
            <family val="3"/>
          </rPr>
          <t xml:space="preserve">
</t>
        </r>
      </text>
    </comment>
    <comment ref="E15" authorId="1">
      <text>
        <r>
          <rPr>
            <b/>
            <sz val="9"/>
            <rFont val="ＭＳ Ｐゴシック"/>
            <family val="3"/>
          </rPr>
          <t>選択肢あり</t>
        </r>
        <r>
          <rPr>
            <sz val="9"/>
            <rFont val="ＭＳ Ｐゴシック"/>
            <family val="3"/>
          </rPr>
          <t xml:space="preserve">
</t>
        </r>
      </text>
    </comment>
    <comment ref="E37" authorId="2">
      <text>
        <r>
          <rPr>
            <b/>
            <sz val="9"/>
            <rFont val="ＭＳ Ｐゴシック"/>
            <family val="3"/>
          </rPr>
          <t>選択肢あり</t>
        </r>
      </text>
    </comment>
    <comment ref="E38" authorId="2">
      <text>
        <r>
          <rPr>
            <b/>
            <sz val="9"/>
            <rFont val="ＭＳ Ｐゴシック"/>
            <family val="3"/>
          </rPr>
          <t>選択肢あり</t>
        </r>
      </text>
    </comment>
    <comment ref="E39" authorId="2">
      <text>
        <r>
          <rPr>
            <b/>
            <sz val="9"/>
            <rFont val="ＭＳ Ｐゴシック"/>
            <family val="3"/>
          </rPr>
          <t>選択肢あり</t>
        </r>
      </text>
    </comment>
    <comment ref="E40" authorId="2">
      <text>
        <r>
          <rPr>
            <b/>
            <sz val="9"/>
            <rFont val="ＭＳ Ｐゴシック"/>
            <family val="3"/>
          </rPr>
          <t>選択肢あり</t>
        </r>
      </text>
    </comment>
    <comment ref="N39" authorId="2">
      <text>
        <r>
          <rPr>
            <b/>
            <sz val="9"/>
            <rFont val="ＭＳ Ｐゴシック"/>
            <family val="3"/>
          </rPr>
          <t>選択肢あり</t>
        </r>
      </text>
    </comment>
    <comment ref="P41" authorId="2">
      <text>
        <r>
          <rPr>
            <b/>
            <sz val="9"/>
            <rFont val="ＭＳ Ｐゴシック"/>
            <family val="3"/>
          </rPr>
          <t>選択肢あり</t>
        </r>
      </text>
    </comment>
    <comment ref="N46" authorId="0">
      <text>
        <r>
          <rPr>
            <b/>
            <sz val="9"/>
            <rFont val="ＭＳ Ｐゴシック"/>
            <family val="3"/>
          </rPr>
          <t>コメント記入欄</t>
        </r>
      </text>
    </comment>
    <comment ref="N45" authorId="2">
      <text>
        <r>
          <rPr>
            <b/>
            <sz val="9"/>
            <rFont val="ＭＳ Ｐゴシック"/>
            <family val="3"/>
          </rPr>
          <t>選択肢あり</t>
        </r>
      </text>
    </comment>
    <comment ref="N48" authorId="0">
      <text>
        <r>
          <rPr>
            <b/>
            <sz val="9"/>
            <rFont val="ＭＳ Ｐゴシック"/>
            <family val="3"/>
          </rPr>
          <t>選択肢あり</t>
        </r>
      </text>
    </comment>
    <comment ref="P48" authorId="0">
      <text>
        <r>
          <rPr>
            <b/>
            <sz val="9"/>
            <rFont val="ＭＳ Ｐゴシック"/>
            <family val="3"/>
          </rPr>
          <t>選択肢あり</t>
        </r>
      </text>
    </comment>
    <comment ref="N49" authorId="2">
      <text>
        <r>
          <rPr>
            <b/>
            <sz val="9"/>
            <rFont val="ＭＳ Ｐゴシック"/>
            <family val="3"/>
          </rPr>
          <t>選択肢あり</t>
        </r>
      </text>
    </comment>
    <comment ref="P49" authorId="2">
      <text>
        <r>
          <rPr>
            <b/>
            <sz val="9"/>
            <rFont val="ＭＳ Ｐゴシック"/>
            <family val="3"/>
          </rPr>
          <t>選択肢あり</t>
        </r>
      </text>
    </comment>
    <comment ref="N50" authorId="2">
      <text>
        <r>
          <rPr>
            <b/>
            <sz val="9"/>
            <rFont val="ＭＳ Ｐゴシック"/>
            <family val="3"/>
          </rPr>
          <t>選択肢あり</t>
        </r>
      </text>
    </comment>
    <comment ref="P50" authorId="2">
      <text>
        <r>
          <rPr>
            <b/>
            <sz val="9"/>
            <rFont val="ＭＳ Ｐゴシック"/>
            <family val="3"/>
          </rPr>
          <t>選択肢あり</t>
        </r>
      </text>
    </comment>
    <comment ref="N51" authorId="2">
      <text>
        <r>
          <rPr>
            <b/>
            <sz val="9"/>
            <rFont val="ＭＳ Ｐゴシック"/>
            <family val="3"/>
          </rPr>
          <t>選択肢あり</t>
        </r>
      </text>
    </comment>
    <comment ref="P51" authorId="2">
      <text>
        <r>
          <rPr>
            <b/>
            <sz val="9"/>
            <rFont val="ＭＳ Ｐゴシック"/>
            <family val="3"/>
          </rPr>
          <t>選択肢あり</t>
        </r>
      </text>
    </comment>
    <comment ref="D9" authorId="2">
      <text>
        <r>
          <rPr>
            <b/>
            <sz val="9"/>
            <rFont val="ＭＳ Ｐゴシック"/>
            <family val="3"/>
          </rPr>
          <t>選択肢あり</t>
        </r>
      </text>
    </comment>
    <comment ref="D10" authorId="2">
      <text>
        <r>
          <rPr>
            <b/>
            <sz val="9"/>
            <rFont val="ＭＳ Ｐゴシック"/>
            <family val="3"/>
          </rPr>
          <t>選択肢あり</t>
        </r>
      </text>
    </comment>
    <comment ref="D11" authorId="2">
      <text>
        <r>
          <rPr>
            <b/>
            <sz val="9"/>
            <rFont val="ＭＳ Ｐゴシック"/>
            <family val="3"/>
          </rPr>
          <t>選択肢あり</t>
        </r>
      </text>
    </comment>
    <comment ref="D12" authorId="2">
      <text>
        <r>
          <rPr>
            <b/>
            <sz val="9"/>
            <rFont val="ＭＳ Ｐゴシック"/>
            <family val="3"/>
          </rPr>
          <t>選択肢あり</t>
        </r>
      </text>
    </comment>
    <comment ref="D13" authorId="2">
      <text>
        <r>
          <rPr>
            <b/>
            <sz val="9"/>
            <rFont val="ＭＳ Ｐゴシック"/>
            <family val="3"/>
          </rPr>
          <t>選択肢あり</t>
        </r>
      </text>
    </comment>
    <comment ref="D14" authorId="2">
      <text>
        <r>
          <rPr>
            <b/>
            <sz val="9"/>
            <rFont val="ＭＳ Ｐゴシック"/>
            <family val="3"/>
          </rPr>
          <t>選択肢あり</t>
        </r>
      </text>
    </comment>
    <comment ref="D15" authorId="2">
      <text>
        <r>
          <rPr>
            <b/>
            <sz val="9"/>
            <rFont val="ＭＳ Ｐゴシック"/>
            <family val="3"/>
          </rPr>
          <t>選択肢あり</t>
        </r>
      </text>
    </comment>
    <comment ref="N36" authorId="2">
      <text>
        <r>
          <rPr>
            <b/>
            <sz val="9"/>
            <rFont val="ＭＳ Ｐゴシック"/>
            <family val="3"/>
          </rPr>
          <t>選択肢あり</t>
        </r>
      </text>
    </comment>
    <comment ref="G41" authorId="2">
      <text>
        <r>
          <rPr>
            <b/>
            <sz val="9"/>
            <rFont val="ＭＳ Ｐゴシック"/>
            <family val="3"/>
          </rPr>
          <t>選択肢あり</t>
        </r>
      </text>
    </comment>
    <comment ref="G42" authorId="2">
      <text>
        <r>
          <rPr>
            <b/>
            <sz val="9"/>
            <rFont val="ＭＳ Ｐゴシック"/>
            <family val="3"/>
          </rPr>
          <t>選択肢あり</t>
        </r>
      </text>
    </comment>
    <comment ref="G43" authorId="2">
      <text>
        <r>
          <rPr>
            <b/>
            <sz val="9"/>
            <rFont val="ＭＳ Ｐゴシック"/>
            <family val="3"/>
          </rPr>
          <t>選択肢あり</t>
        </r>
      </text>
    </comment>
    <comment ref="E8" authorId="3">
      <text>
        <r>
          <rPr>
            <b/>
            <sz val="9"/>
            <rFont val="ＭＳ Ｐゴシック"/>
            <family val="3"/>
          </rPr>
          <t>選択肢あり</t>
        </r>
      </text>
    </comment>
    <comment ref="H8" authorId="3">
      <text>
        <r>
          <rPr>
            <b/>
            <sz val="9"/>
            <rFont val="ＭＳ Ｐゴシック"/>
            <family val="3"/>
          </rPr>
          <t>選択肢あり</t>
        </r>
      </text>
    </comment>
  </commentList>
</comments>
</file>

<file path=xl/sharedStrings.xml><?xml version="1.0" encoding="utf-8"?>
<sst xmlns="http://schemas.openxmlformats.org/spreadsheetml/2006/main" count="590" uniqueCount="486">
  <si>
    <t>氏名</t>
  </si>
  <si>
    <t>住所</t>
  </si>
  <si>
    <t>TEL</t>
  </si>
  <si>
    <t>携帯</t>
  </si>
  <si>
    <t>緊急①</t>
  </si>
  <si>
    <t>緊急②</t>
  </si>
  <si>
    <t>氏名/続柄</t>
  </si>
  <si>
    <t>当院透析開始日</t>
  </si>
  <si>
    <t>治　療　方　法</t>
  </si>
  <si>
    <t>治　療　時　間</t>
  </si>
  <si>
    <t>治　療　曜　日</t>
  </si>
  <si>
    <r>
      <t>治</t>
    </r>
    <r>
      <rPr>
        <sz val="6"/>
        <color indexed="8"/>
        <rFont val="ＭＳ Ｐゴシック"/>
        <family val="3"/>
      </rPr>
      <t>　</t>
    </r>
    <r>
      <rPr>
        <sz val="11"/>
        <color indexed="8"/>
        <rFont val="ＭＳ Ｐゴシック"/>
        <family val="3"/>
      </rPr>
      <t>療</t>
    </r>
    <r>
      <rPr>
        <sz val="6"/>
        <color indexed="8"/>
        <rFont val="ＭＳ Ｐゴシック"/>
        <family val="3"/>
      </rPr>
      <t>　</t>
    </r>
    <r>
      <rPr>
        <sz val="11"/>
        <color indexed="8"/>
        <rFont val="ＭＳ Ｐゴシック"/>
        <family val="3"/>
      </rPr>
      <t>時</t>
    </r>
    <r>
      <rPr>
        <sz val="6"/>
        <color indexed="8"/>
        <rFont val="ＭＳ Ｐゴシック"/>
        <family val="3"/>
      </rPr>
      <t>　</t>
    </r>
    <r>
      <rPr>
        <sz val="11"/>
        <color indexed="8"/>
        <rFont val="ＭＳ Ｐゴシック"/>
        <family val="3"/>
      </rPr>
      <t>間</t>
    </r>
    <r>
      <rPr>
        <sz val="6"/>
        <color indexed="8"/>
        <rFont val="ＭＳ Ｐゴシック"/>
        <family val="3"/>
      </rPr>
      <t>　</t>
    </r>
    <r>
      <rPr>
        <sz val="11"/>
        <color indexed="8"/>
        <rFont val="ＭＳ Ｐゴシック"/>
        <family val="3"/>
      </rPr>
      <t>帯</t>
    </r>
  </si>
  <si>
    <r>
      <t>透</t>
    </r>
    <r>
      <rPr>
        <sz val="6"/>
        <color indexed="8"/>
        <rFont val="ＭＳ Ｐゴシック"/>
        <family val="3"/>
      </rPr>
      <t>　</t>
    </r>
    <r>
      <rPr>
        <sz val="11"/>
        <color indexed="8"/>
        <rFont val="ＭＳ Ｐゴシック"/>
        <family val="3"/>
      </rPr>
      <t>析</t>
    </r>
    <r>
      <rPr>
        <sz val="6"/>
        <color indexed="8"/>
        <rFont val="ＭＳ Ｐゴシック"/>
        <family val="3"/>
      </rPr>
      <t>　</t>
    </r>
    <r>
      <rPr>
        <sz val="11"/>
        <color indexed="8"/>
        <rFont val="ＭＳ Ｐゴシック"/>
        <family val="3"/>
      </rPr>
      <t>導</t>
    </r>
    <r>
      <rPr>
        <sz val="6"/>
        <color indexed="8"/>
        <rFont val="ＭＳ Ｐゴシック"/>
        <family val="3"/>
      </rPr>
      <t>　</t>
    </r>
    <r>
      <rPr>
        <sz val="11"/>
        <color indexed="8"/>
        <rFont val="ＭＳ Ｐゴシック"/>
        <family val="3"/>
      </rPr>
      <t>入</t>
    </r>
    <r>
      <rPr>
        <sz val="6"/>
        <color indexed="8"/>
        <rFont val="ＭＳ Ｐゴシック"/>
        <family val="3"/>
      </rPr>
      <t>　</t>
    </r>
    <r>
      <rPr>
        <sz val="11"/>
        <color indexed="8"/>
        <rFont val="ＭＳ Ｐゴシック"/>
        <family val="3"/>
      </rPr>
      <t>日</t>
    </r>
  </si>
  <si>
    <t>血液型</t>
  </si>
  <si>
    <t>感染症</t>
  </si>
  <si>
    <t>食事</t>
  </si>
  <si>
    <t>原疾患</t>
  </si>
  <si>
    <t>バスキュラーアクセス</t>
  </si>
  <si>
    <t>アクセス作成日</t>
  </si>
  <si>
    <t>治療透析液</t>
  </si>
  <si>
    <t>血液流量</t>
  </si>
  <si>
    <t>留置針</t>
  </si>
  <si>
    <t>抗凝固剤</t>
  </si>
  <si>
    <t>禁忌薬剤</t>
  </si>
  <si>
    <t>転院目的</t>
  </si>
  <si>
    <t>固定テープ</t>
  </si>
  <si>
    <t>止血方法</t>
  </si>
  <si>
    <t>自己管理</t>
  </si>
  <si>
    <t>血液透析</t>
  </si>
  <si>
    <t>日常生活の注意点</t>
  </si>
  <si>
    <t>腎　臓</t>
  </si>
  <si>
    <t>食　事</t>
  </si>
  <si>
    <t>水　分</t>
  </si>
  <si>
    <t>栄養士からの栄養指導</t>
  </si>
  <si>
    <t>実施した
教育内容</t>
  </si>
  <si>
    <t>性別</t>
  </si>
  <si>
    <t>治療方法</t>
  </si>
  <si>
    <t>治療時間</t>
  </si>
  <si>
    <t>治療曜日</t>
  </si>
  <si>
    <t>治療時間帯</t>
  </si>
  <si>
    <t>男性</t>
  </si>
  <si>
    <t>女性</t>
  </si>
  <si>
    <t>HD</t>
  </si>
  <si>
    <t>HDF</t>
  </si>
  <si>
    <t>2.5Hr（回）</t>
  </si>
  <si>
    <t>3.0Hr（回）</t>
  </si>
  <si>
    <t>3.5Hr（回）</t>
  </si>
  <si>
    <t>4.0Hr（回）</t>
  </si>
  <si>
    <t>4.5Hr（回）</t>
  </si>
  <si>
    <t>5.0Hr（回）</t>
  </si>
  <si>
    <t>月・水・金</t>
  </si>
  <si>
    <t>火・木・土</t>
  </si>
  <si>
    <t>月・金</t>
  </si>
  <si>
    <t>火・土</t>
  </si>
  <si>
    <t>月・木</t>
  </si>
  <si>
    <t>夜間</t>
  </si>
  <si>
    <t>A型Rh（+）</t>
  </si>
  <si>
    <t>B型Rh（+）</t>
  </si>
  <si>
    <t>AB型Rh（+）</t>
  </si>
  <si>
    <t>O型Rh（+）</t>
  </si>
  <si>
    <t>A型Rh（-）</t>
  </si>
  <si>
    <t>B型Rh（-）</t>
  </si>
  <si>
    <t>AB型Rh（-）</t>
  </si>
  <si>
    <t>O型Rh（-）</t>
  </si>
  <si>
    <t>HBｓ(-)、HCV(-)、TPHA(-)</t>
  </si>
  <si>
    <t>ダイアライザー</t>
  </si>
  <si>
    <t>透析液</t>
  </si>
  <si>
    <t>血液流量</t>
  </si>
  <si>
    <t>ＦＢ-150Ｕβ</t>
  </si>
  <si>
    <t>CS-1.3U</t>
  </si>
  <si>
    <t>TS-1.0U</t>
  </si>
  <si>
    <t>FDX-100GW</t>
  </si>
  <si>
    <t>FDX-120GW</t>
  </si>
  <si>
    <t>FDY-150GW</t>
  </si>
  <si>
    <t>APS-15SA</t>
  </si>
  <si>
    <t>PES‐210Sα</t>
  </si>
  <si>
    <t>PES‐250Sα</t>
  </si>
  <si>
    <t>PES‐15Gα</t>
  </si>
  <si>
    <t>カーボスターＬ</t>
  </si>
  <si>
    <t>ﾒｼﾙ酸ﾅﾌｧﾓｽﾀｯﾄ</t>
  </si>
  <si>
    <t>低分子へパリン</t>
  </si>
  <si>
    <t>なし</t>
  </si>
  <si>
    <t>あり</t>
  </si>
  <si>
    <t>検査日</t>
  </si>
  <si>
    <t>左上肢、内ｼｬﾝﾄ</t>
  </si>
  <si>
    <t>右上肢、内ｼｬﾝﾄ</t>
  </si>
  <si>
    <t>左上肢、動脈表在化</t>
  </si>
  <si>
    <t>右上肢、動脈表在化</t>
  </si>
  <si>
    <t>左上肢、人工血管</t>
  </si>
  <si>
    <t>右上肢、人工血管</t>
  </si>
  <si>
    <t>ﾊﾞｽｷｭﾗｰｱｸｾｽ</t>
  </si>
  <si>
    <t>体外循環開始時：</t>
  </si>
  <si>
    <t>持続投与：</t>
  </si>
  <si>
    <t>　　　　　　　　　　　　　　　　　　　　　　　　</t>
  </si>
  <si>
    <t>【看護問題とそのアセスメント・対策】</t>
  </si>
  <si>
    <t>＜身体面・精神面・社会面＞</t>
  </si>
  <si>
    <t>腎臓</t>
  </si>
  <si>
    <t>その他</t>
  </si>
  <si>
    <t>定期注射薬</t>
  </si>
  <si>
    <t>【安全に関わる評価】</t>
  </si>
  <si>
    <t>＜バスキュラーアクセス図＞</t>
  </si>
  <si>
    <t>記入者：</t>
  </si>
  <si>
    <t>情報更新日：</t>
  </si>
  <si>
    <t>情報更新日：</t>
  </si>
  <si>
    <t>検査日</t>
  </si>
  <si>
    <t>ｋｇ）</t>
  </si>
  <si>
    <t>（</t>
  </si>
  <si>
    <t>バスキュラーアクセス</t>
  </si>
  <si>
    <t>ダイアライザー</t>
  </si>
  <si>
    <r>
      <rPr>
        <sz val="9"/>
        <color indexed="8"/>
        <rFont val="ＭＳ Ｐゴシック"/>
        <family val="3"/>
      </rPr>
      <t>経皮麻酔使用の有無</t>
    </r>
    <r>
      <rPr>
        <sz val="11"/>
        <color indexed="8"/>
        <rFont val="ＭＳ Ｐゴシック"/>
        <family val="3"/>
      </rPr>
      <t>（</t>
    </r>
  </si>
  <si>
    <t>バスキュラーアクセス</t>
  </si>
  <si>
    <r>
      <t>〈聴力〉</t>
    </r>
    <r>
      <rPr>
        <sz val="10"/>
        <color indexed="8"/>
        <rFont val="ＭＳ Ｐゴシック"/>
        <family val="3"/>
      </rPr>
      <t xml:space="preserve">　 </t>
    </r>
  </si>
  <si>
    <r>
      <t>A</t>
    </r>
    <r>
      <rPr>
        <sz val="9"/>
        <color indexed="8"/>
        <rFont val="ＭＳ Ｐゴシック"/>
        <family val="3"/>
      </rPr>
      <t>ライン</t>
    </r>
  </si>
  <si>
    <r>
      <rPr>
        <sz val="9"/>
        <color indexed="8"/>
        <rFont val="ＭＳ Ｐゴシック"/>
        <family val="3"/>
      </rPr>
      <t>Vライン</t>
    </r>
  </si>
  <si>
    <t>フリガナ</t>
  </si>
  <si>
    <t>通院方法</t>
  </si>
  <si>
    <t>　　　　　　　両足での立位保持</t>
  </si>
  <si>
    <t>　　　　　　　歩行　　　　　　　　　　</t>
  </si>
  <si>
    <t>　　　　 　 　移乗　　　　　　　　　　</t>
  </si>
  <si>
    <t>　　　　　　　移動</t>
  </si>
  <si>
    <t>　</t>
  </si>
  <si>
    <t>ある</t>
  </si>
  <si>
    <t>まあある</t>
  </si>
  <si>
    <t>あまりない</t>
  </si>
  <si>
    <t>ない</t>
  </si>
  <si>
    <t>良い</t>
  </si>
  <si>
    <t>まあ良い</t>
  </si>
  <si>
    <t>あまり良くない</t>
  </si>
  <si>
    <t>良くない</t>
  </si>
  <si>
    <t>）</t>
  </si>
  <si>
    <t>・・・部位（</t>
  </si>
  <si>
    <t>）</t>
  </si>
  <si>
    <t>）</t>
  </si>
  <si>
    <t>支えなしでできる</t>
  </si>
  <si>
    <t>何か支えがあればできる</t>
  </si>
  <si>
    <t>何かにつかまればできる</t>
  </si>
  <si>
    <t>移乗・移動</t>
  </si>
  <si>
    <t>自立</t>
  </si>
  <si>
    <t>見守り等</t>
  </si>
  <si>
    <t>一部介助</t>
  </si>
  <si>
    <t>全介助</t>
  </si>
  <si>
    <t>立位</t>
  </si>
  <si>
    <t>つかまらないでできる</t>
  </si>
  <si>
    <t>歩行</t>
  </si>
  <si>
    <t>できない</t>
  </si>
  <si>
    <t>（</t>
  </si>
  <si>
    <t>普通（日常生活に支障がない）</t>
  </si>
  <si>
    <t>約１㍍離れた視力確認表の図が見える</t>
  </si>
  <si>
    <t>目の前に置いた視力確認表の図が見える</t>
  </si>
  <si>
    <t>ほとんど見えない</t>
  </si>
  <si>
    <t>見えているのか判断不能</t>
  </si>
  <si>
    <t>視力</t>
  </si>
  <si>
    <t>聴力</t>
  </si>
  <si>
    <t>普通の声がやっと聞き取れる　</t>
  </si>
  <si>
    <t>かなり大きな声なら何とか聞き取れる</t>
  </si>
  <si>
    <t>聞こえているのか判断不能</t>
  </si>
  <si>
    <t>（</t>
  </si>
  <si>
    <t>)</t>
  </si>
  <si>
    <t>中枢神経症状</t>
  </si>
  <si>
    <t>できる</t>
  </si>
  <si>
    <t>問題行動</t>
  </si>
  <si>
    <t>ある</t>
  </si>
  <si>
    <t>ない</t>
  </si>
  <si>
    <r>
      <t>〈視力〉</t>
    </r>
    <r>
      <rPr>
        <b/>
        <sz val="10"/>
        <color indexed="8"/>
        <rFont val="ＭＳ Ｐゴシック"/>
        <family val="3"/>
      </rPr>
      <t>　</t>
    </r>
  </si>
  <si>
    <r>
      <t>〈中枢症状〉</t>
    </r>
    <r>
      <rPr>
        <sz val="10"/>
        <color indexed="8"/>
        <rFont val="ＭＳ Ｐゴシック"/>
        <family val="3"/>
      </rPr>
      <t>　 　</t>
    </r>
    <r>
      <rPr>
        <sz val="9"/>
        <color indexed="8"/>
        <rFont val="ＭＳ Ｐゴシック"/>
        <family val="3"/>
      </rPr>
      <t>生年月日や年齢を答えることが</t>
    </r>
    <r>
      <rPr>
        <sz val="10"/>
        <color indexed="8"/>
        <rFont val="ＭＳ Ｐゴシック"/>
        <family val="3"/>
      </rPr>
      <t>　　　　</t>
    </r>
  </si>
  <si>
    <r>
      <t>〈問題行動〉</t>
    </r>
    <r>
      <rPr>
        <sz val="10"/>
        <color indexed="8"/>
        <rFont val="ＭＳ Ｐゴシック"/>
        <family val="3"/>
      </rPr>
      <t>　  　</t>
    </r>
    <r>
      <rPr>
        <sz val="9"/>
        <color indexed="8"/>
        <rFont val="ＭＳ Ｐゴシック"/>
        <family val="3"/>
      </rPr>
      <t>昼夜逆転・不穏などが</t>
    </r>
  </si>
  <si>
    <t>　　　　　　　　 　　自分の名前が答えることが</t>
  </si>
  <si>
    <t>　　　　　　　 　　　自分がいる場所を答えることが　　　　　</t>
  </si>
  <si>
    <r>
      <t xml:space="preserve"> 〈</t>
    </r>
    <r>
      <rPr>
        <sz val="12"/>
        <color indexed="8"/>
        <rFont val="ＭＳ Ｐゴシック"/>
        <family val="3"/>
      </rPr>
      <t>ADL〉</t>
    </r>
    <r>
      <rPr>
        <sz val="10"/>
        <color indexed="8"/>
        <rFont val="ＭＳ Ｐゴシック"/>
        <family val="3"/>
      </rPr>
      <t xml:space="preserve">    </t>
    </r>
    <r>
      <rPr>
        <sz val="9"/>
        <color indexed="8"/>
        <rFont val="ＭＳ Ｐゴシック"/>
        <family val="3"/>
      </rPr>
      <t>麻痺等の有無（複数可)　</t>
    </r>
  </si>
  <si>
    <t>【その他】</t>
  </si>
  <si>
    <t>【フットケア関連】</t>
  </si>
  <si>
    <t>記入者</t>
  </si>
  <si>
    <t>A</t>
  </si>
  <si>
    <t>B</t>
  </si>
  <si>
    <t>C</t>
  </si>
  <si>
    <t>D</t>
  </si>
  <si>
    <t>月</t>
  </si>
  <si>
    <t>日</t>
  </si>
  <si>
    <t>Fontaine分類</t>
  </si>
  <si>
    <t>Ⅰ冷感・しびれ</t>
  </si>
  <si>
    <t>Ⅱa間歇跛行:軽度</t>
  </si>
  <si>
    <t>Ⅱｂ間歇跛行：中等度から重度</t>
  </si>
  <si>
    <t>Ⅲ安静時疼痛</t>
  </si>
  <si>
    <t>Ⅳ潰瘍・壊死</t>
  </si>
  <si>
    <t>分類</t>
  </si>
  <si>
    <t>神経障害</t>
  </si>
  <si>
    <t>血流</t>
  </si>
  <si>
    <t>感染</t>
  </si>
  <si>
    <t>足の変化</t>
  </si>
  <si>
    <t>皮膚</t>
  </si>
  <si>
    <t>爪</t>
  </si>
  <si>
    <t>症状</t>
  </si>
  <si>
    <t>(痛覚・触覚の異常)</t>
  </si>
  <si>
    <t>(動脈拍動がない)</t>
  </si>
  <si>
    <t>(皮膚の冷感)</t>
  </si>
  <si>
    <t>(浮腫)</t>
  </si>
  <si>
    <t>(白鮮)</t>
  </si>
  <si>
    <t>(爪周囲炎)</t>
  </si>
  <si>
    <t>(外反母趾)</t>
  </si>
  <si>
    <t>(扁平足)</t>
  </si>
  <si>
    <t>(外傷)</t>
  </si>
  <si>
    <t>(発赤)</t>
  </si>
  <si>
    <t>(乾燥)</t>
  </si>
  <si>
    <t>(潰瘍)</t>
  </si>
  <si>
    <t>(嵌入爪)</t>
  </si>
  <si>
    <t>(変形)</t>
  </si>
  <si>
    <t>(肥厚)</t>
  </si>
  <si>
    <t>(しびれ)</t>
  </si>
  <si>
    <t>(たこ・うおのめ)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</si>
  <si>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</si>
  <si>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</si>
  <si>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</si>
  <si>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</si>
  <si>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</si>
  <si>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</si>
  <si>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</si>
  <si>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</si>
  <si>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</si>
  <si>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</si>
  <si>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</si>
  <si>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</si>
  <si>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１日</t>
  </si>
  <si>
    <t>２日</t>
  </si>
  <si>
    <t>３日</t>
  </si>
  <si>
    <t>４日</t>
  </si>
  <si>
    <t>５日</t>
  </si>
  <si>
    <t>６日</t>
  </si>
  <si>
    <t>７日</t>
  </si>
  <si>
    <t>８日</t>
  </si>
  <si>
    <t>９日</t>
  </si>
  <si>
    <t>１０日</t>
  </si>
  <si>
    <t>１１日</t>
  </si>
  <si>
    <t>１２日</t>
  </si>
  <si>
    <t>１３日</t>
  </si>
  <si>
    <t>１４日</t>
  </si>
  <si>
    <t>１５日</t>
  </si>
  <si>
    <t>１６日</t>
  </si>
  <si>
    <t>１７日</t>
  </si>
  <si>
    <t>１８日</t>
  </si>
  <si>
    <t>１９日</t>
  </si>
  <si>
    <t>２０日</t>
  </si>
  <si>
    <t>２１日</t>
  </si>
  <si>
    <t>２２日</t>
  </si>
  <si>
    <t>２３日</t>
  </si>
  <si>
    <t>２４日</t>
  </si>
  <si>
    <t>２５日</t>
  </si>
  <si>
    <t>２６日</t>
  </si>
  <si>
    <t>２７日</t>
  </si>
  <si>
    <t>２８日</t>
  </si>
  <si>
    <t>２９日</t>
  </si>
  <si>
    <t>３０日</t>
  </si>
  <si>
    <t>３１日</t>
  </si>
  <si>
    <t>処置</t>
  </si>
  <si>
    <t>処置あり</t>
  </si>
  <si>
    <t>処置なし</t>
  </si>
  <si>
    <t>済</t>
  </si>
  <si>
    <t>未</t>
  </si>
  <si>
    <t>済・未</t>
  </si>
  <si>
    <t>解剖</t>
  </si>
  <si>
    <t>キンダリーAF3号</t>
  </si>
  <si>
    <t>FX   100</t>
  </si>
  <si>
    <t>FX   140</t>
  </si>
  <si>
    <t>PES‐150Sα</t>
  </si>
  <si>
    <t>働き</t>
  </si>
  <si>
    <t>働き・腎不全</t>
  </si>
  <si>
    <t>腎不全</t>
  </si>
  <si>
    <t>解剖・働き</t>
  </si>
  <si>
    <t>解剖・働き・腎不全</t>
  </si>
  <si>
    <t>仕組み</t>
  </si>
  <si>
    <t>仕組み・検査データの見方</t>
  </si>
  <si>
    <t>仕組み・検査データの見方・合併症</t>
  </si>
  <si>
    <t>検査データの見方</t>
  </si>
  <si>
    <t>検査データの見方・合併症</t>
  </si>
  <si>
    <t>合併症</t>
  </si>
  <si>
    <t>感染・保護の仕方・異常時の対応</t>
  </si>
  <si>
    <t>感染・保護の仕方</t>
  </si>
  <si>
    <t>感染</t>
  </si>
  <si>
    <t>保護の仕方・異常時の対応</t>
  </si>
  <si>
    <t>保護の仕方</t>
  </si>
  <si>
    <t>異常時の対応</t>
  </si>
  <si>
    <t>その他</t>
  </si>
  <si>
    <t>塩分</t>
  </si>
  <si>
    <t>塩分・Ｐ・Ｃａ・Ｋ・タンパク質</t>
  </si>
  <si>
    <t>塩分・Ｐ・Ｃａ</t>
  </si>
  <si>
    <t>塩分・Ｐ・Ｃａ・Ｋ</t>
  </si>
  <si>
    <t>Ｐ・Ｃａ</t>
  </si>
  <si>
    <t>Ｐ・Ｃａ・Ｋ・タンパク質</t>
  </si>
  <si>
    <t>Ｐ・Ｃａ・Ｋ</t>
  </si>
  <si>
    <t>Ｋ・タンパク質</t>
  </si>
  <si>
    <t>タンパク質</t>
  </si>
  <si>
    <t>ドライウエイト</t>
  </si>
  <si>
    <t>ドライウエイト・水分制限</t>
  </si>
  <si>
    <t>水分制限</t>
  </si>
  <si>
    <t>服薬管理・入浴・睡眠・活動</t>
  </si>
  <si>
    <t>服薬管理</t>
  </si>
  <si>
    <t>服薬管理・入浴</t>
  </si>
  <si>
    <t>服薬管理・入浴・睡眠</t>
  </si>
  <si>
    <t>入浴・睡眠・活動</t>
  </si>
  <si>
    <t>入浴</t>
  </si>
  <si>
    <t>入浴・睡眠</t>
  </si>
  <si>
    <t>睡眠</t>
  </si>
  <si>
    <t>睡眠・活動</t>
  </si>
  <si>
    <t>活動</t>
  </si>
  <si>
    <t>16Ｇ</t>
  </si>
  <si>
    <t>17Ｇ</t>
  </si>
  <si>
    <t>１8G</t>
  </si>
  <si>
    <t>19Ｇ</t>
  </si>
  <si>
    <t>ﾍﾟｲﾝﾚｽ･ﾆｰﾄﾞﾙ</t>
  </si>
  <si>
    <t>16Ｇ（短針）</t>
  </si>
  <si>
    <t>17Ｇ（短針）</t>
  </si>
  <si>
    <t>右ｿｹｲ部　D.L.C.</t>
  </si>
  <si>
    <t>１8G（短針）</t>
  </si>
  <si>
    <t>左ｿｹｲ部　D.L.C.</t>
  </si>
  <si>
    <t>19Ｇ（短針）</t>
  </si>
  <si>
    <t>Am</t>
  </si>
  <si>
    <t>Pm</t>
  </si>
  <si>
    <r>
      <t>HBｓ(</t>
    </r>
    <r>
      <rPr>
        <b/>
        <sz val="11"/>
        <color indexed="10"/>
        <rFont val="ＭＳ Ｐゴシック"/>
        <family val="3"/>
      </rPr>
      <t>+</t>
    </r>
    <r>
      <rPr>
        <sz val="11"/>
        <color indexed="8"/>
        <rFont val="ＭＳ Ｐゴシック"/>
        <family val="3"/>
      </rPr>
      <t>)、HCV(-)、TPHA(-)</t>
    </r>
  </si>
  <si>
    <t>On-LineHDF</t>
  </si>
  <si>
    <r>
      <t>HBｓ(-)、HCV(</t>
    </r>
    <r>
      <rPr>
        <b/>
        <sz val="11"/>
        <color indexed="10"/>
        <rFont val="ＭＳ Ｐゴシック"/>
        <family val="3"/>
      </rPr>
      <t>+</t>
    </r>
    <r>
      <rPr>
        <sz val="11"/>
        <color indexed="8"/>
        <rFont val="ＭＳ Ｐゴシック"/>
        <family val="3"/>
      </rPr>
      <t>)、TPHA(-)</t>
    </r>
  </si>
  <si>
    <t>BG－1.3PQ</t>
  </si>
  <si>
    <t>CHDF</t>
  </si>
  <si>
    <r>
      <t>HBｓ(-)、HCV(-)、TPHA(</t>
    </r>
    <r>
      <rPr>
        <b/>
        <sz val="11"/>
        <color indexed="10"/>
        <rFont val="ＭＳ Ｐゴシック"/>
        <family val="3"/>
      </rPr>
      <t>+</t>
    </r>
    <r>
      <rPr>
        <sz val="11"/>
        <color indexed="8"/>
        <rFont val="ＭＳ Ｐゴシック"/>
        <family val="3"/>
      </rPr>
      <t>)</t>
    </r>
  </si>
  <si>
    <t>BG―1.6ＰＱ</t>
  </si>
  <si>
    <t>ECUM</t>
  </si>
  <si>
    <r>
      <t>HBｓ(</t>
    </r>
    <r>
      <rPr>
        <b/>
        <sz val="11"/>
        <color indexed="10"/>
        <rFont val="ＭＳ Ｐゴシック"/>
        <family val="3"/>
      </rPr>
      <t>+</t>
    </r>
    <r>
      <rPr>
        <sz val="11"/>
        <color indexed="8"/>
        <rFont val="ＭＳ Ｐゴシック"/>
        <family val="3"/>
      </rPr>
      <t>)、HCV(</t>
    </r>
    <r>
      <rPr>
        <b/>
        <sz val="11"/>
        <color indexed="10"/>
        <rFont val="ＭＳ Ｐゴシック"/>
        <family val="3"/>
      </rPr>
      <t>+</t>
    </r>
    <r>
      <rPr>
        <sz val="11"/>
        <color indexed="8"/>
        <rFont val="ＭＳ Ｐゴシック"/>
        <family val="3"/>
      </rPr>
      <t>)、TPHA(-)</t>
    </r>
  </si>
  <si>
    <t>HD+CAPD</t>
  </si>
  <si>
    <r>
      <t>HBｓ(-)、HCV(</t>
    </r>
    <r>
      <rPr>
        <b/>
        <sz val="11"/>
        <color indexed="10"/>
        <rFont val="ＭＳ Ｐゴシック"/>
        <family val="3"/>
      </rPr>
      <t>+</t>
    </r>
    <r>
      <rPr>
        <sz val="11"/>
        <color indexed="10"/>
        <rFont val="ＭＳ Ｐゴシック"/>
        <family val="3"/>
      </rPr>
      <t>)</t>
    </r>
    <r>
      <rPr>
        <sz val="11"/>
        <color indexed="8"/>
        <rFont val="ＭＳ Ｐゴシック"/>
        <family val="3"/>
      </rPr>
      <t>、TPHA(</t>
    </r>
    <r>
      <rPr>
        <b/>
        <sz val="11"/>
        <color indexed="10"/>
        <rFont val="ＭＳ Ｐゴシック"/>
        <family val="3"/>
      </rPr>
      <t>+</t>
    </r>
    <r>
      <rPr>
        <sz val="11"/>
        <color indexed="8"/>
        <rFont val="ＭＳ Ｐゴシック"/>
        <family val="3"/>
      </rPr>
      <t>)</t>
    </r>
  </si>
  <si>
    <t>5.5Hr(回）</t>
  </si>
  <si>
    <r>
      <t>HBｓ(</t>
    </r>
    <r>
      <rPr>
        <b/>
        <sz val="11"/>
        <color indexed="10"/>
        <rFont val="ＭＳ Ｐゴシック"/>
        <family val="3"/>
      </rPr>
      <t>+</t>
    </r>
    <r>
      <rPr>
        <sz val="11"/>
        <color indexed="8"/>
        <rFont val="ＭＳ Ｐゴシック"/>
        <family val="3"/>
      </rPr>
      <t>)、HCV(</t>
    </r>
    <r>
      <rPr>
        <b/>
        <sz val="11"/>
        <color indexed="10"/>
        <rFont val="ＭＳ Ｐゴシック"/>
        <family val="3"/>
      </rPr>
      <t>+</t>
    </r>
    <r>
      <rPr>
        <sz val="11"/>
        <color indexed="8"/>
        <rFont val="ＭＳ Ｐゴシック"/>
        <family val="3"/>
      </rPr>
      <t>)、TPHA(</t>
    </r>
    <r>
      <rPr>
        <b/>
        <sz val="11"/>
        <color indexed="10"/>
        <rFont val="ＭＳ Ｐゴシック"/>
        <family val="3"/>
      </rPr>
      <t>+</t>
    </r>
    <r>
      <rPr>
        <sz val="11"/>
        <color indexed="8"/>
        <rFont val="ＭＳ Ｐゴシック"/>
        <family val="3"/>
      </rPr>
      <t>)</t>
    </r>
  </si>
  <si>
    <t>6.0Hr(回）</t>
  </si>
  <si>
    <t>キシロカインテープ</t>
  </si>
  <si>
    <t>あり・なし</t>
  </si>
  <si>
    <t>100ml/min</t>
  </si>
  <si>
    <t>ﾍﾊﾟﾘﾝ</t>
  </si>
  <si>
    <t>ペンレス</t>
  </si>
  <si>
    <t>120ml/min</t>
  </si>
  <si>
    <t>ユーパッチ</t>
  </si>
  <si>
    <t>150ml/min</t>
  </si>
  <si>
    <t>160ml/min</t>
  </si>
  <si>
    <t>アルガトロバン</t>
  </si>
  <si>
    <t>180ml/min</t>
  </si>
  <si>
    <t>200ml/min</t>
  </si>
  <si>
    <t>220ml/min</t>
  </si>
  <si>
    <t>消毒液</t>
  </si>
  <si>
    <t>ステリクロンＲ</t>
  </si>
  <si>
    <t>イソジン</t>
  </si>
  <si>
    <t>固定テープ</t>
  </si>
  <si>
    <t>止血方法</t>
  </si>
  <si>
    <t>優肌絆</t>
  </si>
  <si>
    <t>ポアテープ</t>
  </si>
  <si>
    <t>サージカルテープ</t>
  </si>
  <si>
    <t>マイクロポア</t>
  </si>
  <si>
    <t>本人手押え</t>
  </si>
  <si>
    <t>スタッフ手押え</t>
  </si>
  <si>
    <t>ベルト使用</t>
  </si>
  <si>
    <t>止血確認後
ベルト使用</t>
  </si>
  <si>
    <t>履物</t>
  </si>
  <si>
    <t>水分</t>
  </si>
  <si>
    <t>記入者</t>
  </si>
  <si>
    <t>群馬○○</t>
  </si>
  <si>
    <t>コメント</t>
  </si>
  <si>
    <t>記入者：</t>
  </si>
  <si>
    <t>観察日：</t>
  </si>
  <si>
    <t>異常：</t>
  </si>
  <si>
    <t>異常</t>
  </si>
  <si>
    <t>あり</t>
  </si>
  <si>
    <t>なし</t>
  </si>
  <si>
    <t>Fontaine分類：</t>
  </si>
  <si>
    <t>必要性の認識　　（</t>
  </si>
  <si>
    <t>実行への意欲　　（</t>
  </si>
  <si>
    <t>家族からの支援　（</t>
  </si>
  <si>
    <t>実施状況　　　　　（</t>
  </si>
  <si>
    <t>合併症・既往歴</t>
  </si>
  <si>
    <t>消毒液</t>
  </si>
  <si>
    <t>種類</t>
  </si>
  <si>
    <t>）</t>
  </si>
  <si>
    <t>その他</t>
  </si>
  <si>
    <t>解剖・腎不全</t>
  </si>
  <si>
    <t>合併症・仕組み</t>
  </si>
  <si>
    <t>自家用車</t>
  </si>
  <si>
    <t>病院送迎</t>
  </si>
  <si>
    <t>クリニック送迎</t>
  </si>
  <si>
    <t>徒歩</t>
  </si>
  <si>
    <t>通院方法</t>
  </si>
  <si>
    <t>自転車</t>
  </si>
  <si>
    <t>家族送迎</t>
  </si>
  <si>
    <t>御中</t>
  </si>
  <si>
    <t>施設名：</t>
  </si>
  <si>
    <t>血液透析看護共通転院サマリー</t>
  </si>
  <si>
    <t>血液透析看護共通転院サマリー</t>
  </si>
  <si>
    <t>TEL：</t>
  </si>
  <si>
    <t>記入者</t>
  </si>
  <si>
    <t>施設名</t>
  </si>
  <si>
    <t>看護関連項目　血液透析看護共通転院サマリー</t>
  </si>
  <si>
    <t>）</t>
  </si>
  <si>
    <t>必要性の認識　　</t>
  </si>
  <si>
    <t>実行への意欲　　</t>
  </si>
  <si>
    <t>家族からの支援</t>
  </si>
  <si>
    <t>履物含む</t>
  </si>
  <si>
    <t>履物含まない</t>
  </si>
  <si>
    <t>その他</t>
  </si>
  <si>
    <t>TEL</t>
  </si>
  <si>
    <t>FAX</t>
  </si>
  <si>
    <r>
      <rPr>
        <sz val="12"/>
        <color indexed="8"/>
        <rFont val="ＭＳ Ｐゴシック"/>
        <family val="3"/>
      </rPr>
      <t>〈ADL〉</t>
    </r>
    <r>
      <rPr>
        <sz val="10"/>
        <color indexed="8"/>
        <rFont val="ＭＳ Ｐゴシック"/>
        <family val="3"/>
      </rPr>
      <t xml:space="preserve">   </t>
    </r>
    <r>
      <rPr>
        <sz val="9"/>
        <color indexed="8"/>
        <rFont val="ＭＳ Ｐゴシック"/>
        <family val="3"/>
      </rPr>
      <t>麻痺等の有無（複数可)　</t>
    </r>
  </si>
  <si>
    <t>実施状況</t>
  </si>
  <si>
    <t>（</t>
  </si>
  <si>
    <t>自己管理</t>
  </si>
  <si>
    <t>ふりがな</t>
  </si>
  <si>
    <t>氏名</t>
  </si>
  <si>
    <t>生年月日</t>
  </si>
  <si>
    <t>転院目的</t>
  </si>
  <si>
    <t>　　　　　血液透析</t>
  </si>
  <si>
    <t>　　　　バスキュラーアクセス</t>
  </si>
  <si>
    <t>　　　　腎　臓</t>
  </si>
  <si>
    <t>　　　　食　事</t>
  </si>
  <si>
    <t>　　　　栄養士からの栄養指導</t>
  </si>
  <si>
    <t>　　　　水　分</t>
  </si>
  <si>
    <t>　　　　日常生活の注意点</t>
  </si>
  <si>
    <t>年齢・性別</t>
  </si>
  <si>
    <t>通院方法</t>
  </si>
  <si>
    <t>シャント音の聴取</t>
  </si>
  <si>
    <t>シャント音の聴取・感染</t>
  </si>
  <si>
    <t>シャント音の聴取・感染・保護の仕方</t>
  </si>
  <si>
    <t>シャント音の聴取・感染・保護の仕方・異常時の対応</t>
  </si>
  <si>
    <t>シャント音の聴取・保護の仕方・異常時の対応</t>
  </si>
  <si>
    <t>シャント音の聴取・保護の仕方</t>
  </si>
  <si>
    <t>Ｋ</t>
  </si>
  <si>
    <t>CTR</t>
  </si>
  <si>
    <t>ＤＷ</t>
  </si>
  <si>
    <t>生年月日</t>
  </si>
  <si>
    <t>キーパーソン</t>
  </si>
  <si>
    <t>性別</t>
  </si>
  <si>
    <t>％</t>
  </si>
  <si>
    <t>ｋｇ</t>
  </si>
  <si>
    <r>
      <t>I</t>
    </r>
    <r>
      <rPr>
        <sz val="9"/>
        <color indexed="8"/>
        <rFont val="ＭＳ Ｐゴシック"/>
        <family val="3"/>
      </rPr>
      <t>U</t>
    </r>
  </si>
  <si>
    <r>
      <t>I</t>
    </r>
    <r>
      <rPr>
        <sz val="9"/>
        <color indexed="8"/>
        <rFont val="ＭＳ Ｐゴシック"/>
        <family val="3"/>
      </rPr>
      <t>U/時間</t>
    </r>
  </si>
  <si>
    <t>定期注射薬</t>
  </si>
  <si>
    <t>エスポー７５０</t>
  </si>
  <si>
    <t>ネスプ１０</t>
  </si>
  <si>
    <t>フェジン</t>
  </si>
  <si>
    <t>ポセビン</t>
  </si>
  <si>
    <t>グリセオール</t>
  </si>
  <si>
    <t>１/Ｗ</t>
  </si>
  <si>
    <t>２/Ｗ</t>
  </si>
  <si>
    <t>３/Ｗ</t>
  </si>
  <si>
    <t>回数</t>
  </si>
  <si>
    <t>曜日</t>
  </si>
  <si>
    <t>月</t>
  </si>
  <si>
    <t>火</t>
  </si>
  <si>
    <t>水</t>
  </si>
  <si>
    <t>木</t>
  </si>
  <si>
    <t>金</t>
  </si>
  <si>
    <t>土</t>
  </si>
  <si>
    <t>月・木</t>
  </si>
  <si>
    <t>月・金</t>
  </si>
  <si>
    <t>火・金</t>
  </si>
  <si>
    <t>火・土</t>
  </si>
  <si>
    <t>月・水・金</t>
  </si>
  <si>
    <t>火・木・土</t>
  </si>
  <si>
    <t>エスポー１５００</t>
  </si>
  <si>
    <t>エスポー３０００</t>
  </si>
  <si>
    <t>ネスプ１５</t>
  </si>
  <si>
    <t>ネスプ２０</t>
  </si>
  <si>
    <t>ネスプ３０</t>
  </si>
  <si>
    <t>ネスプ４０</t>
  </si>
  <si>
    <t>ネスプ６０</t>
  </si>
  <si>
    <t>オキサロール２.５㎍</t>
  </si>
  <si>
    <t>オキサロール５㎍</t>
  </si>
  <si>
    <t>オキサロール７.５㎍</t>
  </si>
  <si>
    <t>オキサロール１０㎍</t>
  </si>
  <si>
    <t>ロカルトロール０.５㎍</t>
  </si>
  <si>
    <t>ロカルトロール１㎍</t>
  </si>
  <si>
    <t>ロカルトロール１.５㎍</t>
  </si>
  <si>
    <t>ミノフィット</t>
  </si>
  <si>
    <t>エポジン１５００</t>
  </si>
  <si>
    <t>エポジン３０００</t>
  </si>
  <si>
    <t>ノイロトロピン</t>
  </si>
  <si>
    <t>エポジン７５０</t>
  </si>
  <si>
    <t>分類</t>
  </si>
  <si>
    <t>症状</t>
  </si>
  <si>
    <r>
      <t>群馬県腎不全看護セミナー©   血液透析看護共通転院サマリー Ver.3</t>
    </r>
    <r>
      <rPr>
        <sz val="11"/>
        <color indexed="8"/>
        <rFont val="ＭＳ Ｐゴシック"/>
        <family val="3"/>
      </rPr>
      <t>.1</t>
    </r>
  </si>
  <si>
    <t>群馬県腎不全看護セミナー©　血液透析看護共通転院サマリー　Ver.3.1</t>
  </si>
  <si>
    <t>）</t>
  </si>
  <si>
    <t>（</t>
  </si>
  <si>
    <t>）</t>
  </si>
  <si>
    <t>コメント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</si>
</sst>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-411]ggge&quot;年&quot;m&quot;月&quot;d&quot;日&quot;;@"/>
    <numFmt numFmtId="178" formatCode="##&quot;歳&quot;"/>
    <numFmt numFmtId="179" formatCode="[$-F800]dddd\,\ mmmm\ dd\,\ yyyy"/>
    <numFmt numFmtId="180" formatCode="0.0_ "/>
    <numFmt numFmtId="181" formatCode="[$-411]ggge&quot;年&quot;mm&quot;月&quot;dd&quot;日&quot;aaaa"/>
    <numFmt numFmtId="182" formatCode="m&quot;月&quot;d&quot;日&quot;;@"/>
  </numFmts>
  <fonts count="41"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MS UI Gothic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0"/>
      <color indexed="63"/>
      <name val="ＭＳ Ｐゴシック"/>
      <family val="3"/>
    </font>
    <font>
      <sz val="20"/>
      <color indexed="8"/>
      <name val="ＭＳ Ｐゴシック"/>
      <family val="3"/>
    </font>
    <font>
      <sz val="8"/>
      <color indexed="8"/>
      <name val="ＭＳ Ｐゴシック"/>
      <family val="3"/>
    </font>
    <font>
      <sz val="13"/>
      <color indexed="8"/>
      <name val="ＭＳ Ｐゴシック"/>
      <family val="3"/>
    </font>
    <font>
      <sz val="18"/>
      <color indexed="8"/>
      <name val="ＭＳ Ｐゴシック"/>
      <family val="3"/>
    </font>
    <font>
      <sz val="8.5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9"/>
      <name val="ＭＳ Ｐゴシック"/>
      <family val="3"/>
    </font>
    <font>
      <sz val="7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</fills>
  <borders count="1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/>
      <top style="thin"/>
      <bottom style="medium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/>
      <top style="medium"/>
      <bottom style="thin"/>
    </border>
    <border>
      <left style="thin"/>
      <right/>
      <top style="thin"/>
      <bottom/>
    </border>
    <border>
      <left style="medium"/>
      <right/>
      <top/>
      <bottom style="thin"/>
    </border>
    <border>
      <left/>
      <right style="thin"/>
      <top/>
      <bottom style="medium"/>
    </border>
    <border>
      <left/>
      <right/>
      <top style="medium"/>
      <bottom style="medium"/>
    </border>
    <border>
      <left style="thin"/>
      <right/>
      <top style="thin"/>
      <bottom style="dotted">
        <color indexed="22"/>
      </bottom>
    </border>
    <border>
      <left/>
      <right/>
      <top style="thin"/>
      <bottom style="dotted">
        <color indexed="22"/>
      </bottom>
    </border>
    <border>
      <left style="thin"/>
      <right/>
      <top style="dotted">
        <color indexed="22"/>
      </top>
      <bottom style="dotted">
        <color indexed="22"/>
      </bottom>
    </border>
    <border>
      <left/>
      <right/>
      <top style="dotted">
        <color indexed="22"/>
      </top>
      <bottom style="dotted">
        <color indexed="22"/>
      </bottom>
    </border>
    <border>
      <left style="thin"/>
      <right/>
      <top style="dotted">
        <color indexed="22"/>
      </top>
      <bottom style="thin"/>
    </border>
    <border>
      <left/>
      <right style="thin"/>
      <top style="thin"/>
      <bottom/>
    </border>
    <border>
      <left/>
      <right/>
      <top/>
      <bottom style="dotted">
        <color indexed="22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medium"/>
      <top style="dotted">
        <color indexed="55"/>
      </top>
      <bottom style="dotted">
        <color indexed="55"/>
      </bottom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 style="dotted">
        <color indexed="55"/>
      </top>
      <bottom style="dotted">
        <color indexed="55"/>
      </bottom>
    </border>
    <border>
      <left/>
      <right style="medium"/>
      <top style="thin"/>
      <bottom/>
    </border>
    <border>
      <left/>
      <right/>
      <top style="dotted">
        <color indexed="55"/>
      </top>
      <bottom style="medium"/>
    </border>
    <border>
      <left/>
      <right style="medium"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/>
      <right/>
      <top style="dotted">
        <color indexed="22"/>
      </top>
      <bottom>
        <color indexed="63"/>
      </bottom>
    </border>
    <border>
      <left/>
      <right style="medium"/>
      <top style="dotted"/>
      <bottom style="dotted"/>
    </border>
    <border>
      <left/>
      <right style="medium"/>
      <top style="dotted"/>
      <bottom style="thin"/>
    </border>
    <border>
      <left/>
      <right style="medium"/>
      <top style="thin"/>
      <bottom style="dotted"/>
    </border>
    <border>
      <left/>
      <right style="thin"/>
      <top/>
      <bottom style="thin"/>
    </border>
    <border>
      <left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dotted">
        <color indexed="22"/>
      </bottom>
    </border>
    <border>
      <left>
        <color indexed="63"/>
      </left>
      <right style="medium"/>
      <top style="dotted">
        <color indexed="22"/>
      </top>
      <bottom style="dotted">
        <color indexed="22"/>
      </bottom>
    </border>
    <border>
      <left>
        <color indexed="63"/>
      </left>
      <right>
        <color indexed="63"/>
      </right>
      <top style="dotted">
        <color indexed="22"/>
      </top>
      <bottom style="thin"/>
    </border>
    <border>
      <left>
        <color indexed="63"/>
      </left>
      <right style="medium"/>
      <top style="dotted">
        <color indexed="22"/>
      </top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/>
      <right style="dotted"/>
      <top style="dotted"/>
      <bottom style="dotted"/>
    </border>
    <border>
      <left style="thin"/>
      <right/>
      <top style="dotted"/>
      <bottom style="dotted"/>
    </border>
    <border>
      <left style="thin"/>
      <right/>
      <top style="dotted"/>
      <bottom/>
    </border>
    <border>
      <left>
        <color indexed="63"/>
      </left>
      <right>
        <color indexed="63"/>
      </right>
      <top style="dotted"/>
      <bottom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 style="medium"/>
      <right style="thin"/>
      <top/>
      <bottom style="medium"/>
    </border>
    <border>
      <left style="thin"/>
      <right style="thin"/>
      <top style="thin"/>
      <bottom style="dashed"/>
    </border>
    <border>
      <left style="dotted"/>
      <right>
        <color indexed="63"/>
      </right>
      <top style="thin"/>
      <bottom>
        <color indexed="63"/>
      </bottom>
    </border>
    <border>
      <left/>
      <right style="medium"/>
      <top style="dotted"/>
      <bottom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>
        <color indexed="63"/>
      </right>
      <top style="thin"/>
      <bottom style="dotted">
        <color indexed="55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8" fillId="0" borderId="3" applyNumberFormat="0" applyFill="0" applyAlignment="0" applyProtection="0"/>
    <xf numFmtId="0" fontId="29" fillId="3" borderId="0" applyNumberFormat="0" applyBorder="0" applyAlignment="0" applyProtection="0"/>
    <xf numFmtId="0" fontId="30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4" applyNumberFormat="0" applyAlignment="0" applyProtection="0"/>
    <xf numFmtId="0" fontId="5" fillId="0" borderId="0">
      <alignment/>
      <protection/>
    </xf>
    <xf numFmtId="0" fontId="38" fillId="4" borderId="0" applyNumberFormat="0" applyBorder="0" applyAlignment="0" applyProtection="0"/>
  </cellStyleXfs>
  <cellXfs count="59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0" xfId="61">
      <alignment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61" applyBorder="1">
      <alignment/>
      <protection/>
    </xf>
    <xf numFmtId="0" fontId="0" fillId="0" borderId="11" xfId="0" applyFont="1" applyBorder="1" applyAlignment="1">
      <alignment vertical="center"/>
    </xf>
    <xf numFmtId="0" fontId="16" fillId="0" borderId="0" xfId="61" applyFont="1" applyBorder="1" applyAlignment="1">
      <alignment vertical="center"/>
      <protection/>
    </xf>
    <xf numFmtId="176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5" fillId="0" borderId="0" xfId="61" applyFont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42" applyNumberFormat="1" applyFont="1" applyBorder="1" applyAlignment="1">
      <alignment vertical="center"/>
    </xf>
    <xf numFmtId="0" fontId="0" fillId="0" borderId="12" xfId="42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6" xfId="0" applyFont="1" applyBorder="1" applyAlignment="1">
      <alignment vertical="center"/>
    </xf>
    <xf numFmtId="0" fontId="17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8" fillId="0" borderId="17" xfId="61" applyFont="1" applyBorder="1" applyAlignment="1">
      <alignment vertical="center"/>
      <protection/>
    </xf>
    <xf numFmtId="0" fontId="8" fillId="0" borderId="18" xfId="61" applyFont="1" applyBorder="1" applyAlignment="1">
      <alignment vertical="center"/>
      <protection/>
    </xf>
    <xf numFmtId="0" fontId="0" fillId="0" borderId="18" xfId="61" applyFont="1" applyBorder="1" applyAlignment="1">
      <alignment vertical="center"/>
      <protection/>
    </xf>
    <xf numFmtId="0" fontId="0" fillId="0" borderId="13" xfId="61" applyFont="1" applyBorder="1" applyAlignment="1">
      <alignment vertical="center"/>
      <protection/>
    </xf>
    <xf numFmtId="0" fontId="0" fillId="0" borderId="0" xfId="61" applyFont="1" applyBorder="1">
      <alignment/>
      <protection/>
    </xf>
    <xf numFmtId="0" fontId="0" fillId="0" borderId="19" xfId="61" applyFont="1" applyBorder="1" applyAlignment="1">
      <alignment vertical="center"/>
      <protection/>
    </xf>
    <xf numFmtId="0" fontId="9" fillId="0" borderId="11" xfId="61" applyFont="1" applyBorder="1" applyAlignment="1">
      <alignment vertical="center"/>
      <protection/>
    </xf>
    <xf numFmtId="0" fontId="0" fillId="0" borderId="20" xfId="61" applyFont="1" applyBorder="1" applyAlignment="1">
      <alignment vertical="center"/>
      <protection/>
    </xf>
    <xf numFmtId="0" fontId="0" fillId="0" borderId="21" xfId="61" applyFont="1" applyBorder="1" applyAlignment="1">
      <alignment vertical="center"/>
      <protection/>
    </xf>
    <xf numFmtId="0" fontId="0" fillId="0" borderId="17" xfId="61" applyFont="1" applyBorder="1" applyAlignment="1">
      <alignment vertical="center"/>
      <protection/>
    </xf>
    <xf numFmtId="0" fontId="9" fillId="0" borderId="22" xfId="61" applyFont="1" applyBorder="1" applyAlignment="1">
      <alignment vertical="center"/>
      <protection/>
    </xf>
    <xf numFmtId="0" fontId="0" fillId="0" borderId="16" xfId="61" applyFont="1" applyBorder="1" applyAlignment="1">
      <alignment vertical="center"/>
      <protection/>
    </xf>
    <xf numFmtId="0" fontId="3" fillId="0" borderId="23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0" xfId="6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61" applyFont="1" applyBorder="1" applyAlignment="1">
      <alignment horizontal="right" vertical="center"/>
      <protection/>
    </xf>
    <xf numFmtId="0" fontId="18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horizontal="left" vertical="center"/>
      <protection/>
    </xf>
    <xf numFmtId="0" fontId="0" fillId="0" borderId="16" xfId="61" applyFont="1" applyBorder="1" applyAlignment="1">
      <alignment horizontal="right" vertical="center"/>
      <protection/>
    </xf>
    <xf numFmtId="0" fontId="0" fillId="0" borderId="16" xfId="61" applyFont="1" applyBorder="1" applyAlignment="1">
      <alignment horizontal="left" vertical="center"/>
      <protection/>
    </xf>
    <xf numFmtId="0" fontId="19" fillId="0" borderId="0" xfId="61" applyFont="1" applyAlignment="1">
      <alignment/>
      <protection/>
    </xf>
    <xf numFmtId="0" fontId="18" fillId="0" borderId="0" xfId="61" applyFont="1" applyAlignment="1">
      <alignment horizontal="center"/>
      <protection/>
    </xf>
    <xf numFmtId="0" fontId="3" fillId="0" borderId="0" xfId="61" applyFont="1" applyBorder="1" applyAlignment="1" applyProtection="1">
      <alignment vertical="center"/>
      <protection hidden="1" locked="0"/>
    </xf>
    <xf numFmtId="0" fontId="3" fillId="0" borderId="16" xfId="61" applyFont="1" applyBorder="1" applyAlignment="1" applyProtection="1">
      <alignment vertical="center"/>
      <protection hidden="1" locked="0"/>
    </xf>
    <xf numFmtId="0" fontId="0" fillId="0" borderId="0" xfId="61" applyFont="1" applyBorder="1" applyAlignment="1">
      <alignment horizontal="center" vertical="center"/>
      <protection/>
    </xf>
    <xf numFmtId="0" fontId="0" fillId="0" borderId="24" xfId="61" applyFont="1" applyBorder="1" applyAlignment="1">
      <alignment vertical="center"/>
      <protection/>
    </xf>
    <xf numFmtId="0" fontId="5" fillId="0" borderId="19" xfId="61" applyBorder="1">
      <alignment/>
      <protection/>
    </xf>
    <xf numFmtId="0" fontId="0" fillId="0" borderId="25" xfId="61" applyFont="1" applyBorder="1" applyAlignment="1">
      <alignment vertical="center"/>
      <protection/>
    </xf>
    <xf numFmtId="0" fontId="18" fillId="0" borderId="0" xfId="61" applyFont="1" applyAlignment="1">
      <alignment/>
      <protection/>
    </xf>
    <xf numFmtId="0" fontId="0" fillId="0" borderId="26" xfId="61" applyFont="1" applyBorder="1" applyAlignment="1">
      <alignment vertical="center"/>
      <protection/>
    </xf>
    <xf numFmtId="0" fontId="9" fillId="0" borderId="27" xfId="61" applyFont="1" applyBorder="1" applyAlignment="1">
      <alignment vertical="center"/>
      <protection/>
    </xf>
    <xf numFmtId="0" fontId="3" fillId="0" borderId="11" xfId="61" applyFont="1" applyBorder="1" applyAlignment="1">
      <alignment vertical="center"/>
      <protection/>
    </xf>
    <xf numFmtId="0" fontId="3" fillId="0" borderId="28" xfId="61" applyFont="1" applyBorder="1" applyAlignment="1">
      <alignment vertical="center"/>
      <protection/>
    </xf>
    <xf numFmtId="0" fontId="0" fillId="0" borderId="18" xfId="61" applyFont="1" applyBorder="1" applyAlignment="1">
      <alignment vertical="center"/>
      <protection/>
    </xf>
    <xf numFmtId="0" fontId="3" fillId="0" borderId="20" xfId="61" applyFont="1" applyBorder="1" applyAlignment="1">
      <alignment vertical="center"/>
      <protection/>
    </xf>
    <xf numFmtId="0" fontId="0" fillId="0" borderId="21" xfId="61" applyFont="1" applyBorder="1" applyAlignment="1">
      <alignment horizontal="right" vertical="center"/>
      <protection/>
    </xf>
    <xf numFmtId="0" fontId="0" fillId="0" borderId="29" xfId="61" applyFont="1" applyBorder="1" applyAlignment="1">
      <alignment vertical="center"/>
      <protection/>
    </xf>
    <xf numFmtId="0" fontId="3" fillId="0" borderId="30" xfId="61" applyFont="1" applyBorder="1" applyAlignment="1">
      <alignment vertical="center"/>
      <protection/>
    </xf>
    <xf numFmtId="0" fontId="0" fillId="0" borderId="30" xfId="61" applyFont="1" applyBorder="1" applyAlignment="1">
      <alignment vertical="center"/>
      <protection/>
    </xf>
    <xf numFmtId="0" fontId="0" fillId="0" borderId="30" xfId="61" applyFont="1" applyBorder="1" applyAlignment="1">
      <alignment horizontal="right" vertical="center"/>
      <protection/>
    </xf>
    <xf numFmtId="0" fontId="3" fillId="0" borderId="30" xfId="61" applyFont="1" applyBorder="1" applyAlignment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24" borderId="0" xfId="0" applyFill="1" applyBorder="1" applyAlignment="1">
      <alignment vertical="center"/>
    </xf>
    <xf numFmtId="0" fontId="0" fillId="12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14" borderId="0" xfId="0" applyFill="1" applyAlignment="1">
      <alignment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18" fillId="0" borderId="33" xfId="0" applyFont="1" applyBorder="1" applyAlignment="1">
      <alignment horizontal="left" vertical="center"/>
    </xf>
    <xf numFmtId="0" fontId="18" fillId="0" borderId="34" xfId="0" applyFont="1" applyBorder="1" applyAlignment="1">
      <alignment horizontal="left" vertical="center" wrapText="1"/>
    </xf>
    <xf numFmtId="0" fontId="18" fillId="0" borderId="34" xfId="0" applyFont="1" applyBorder="1" applyAlignment="1">
      <alignment horizontal="left" vertical="center"/>
    </xf>
    <xf numFmtId="0" fontId="18" fillId="0" borderId="35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11" borderId="0" xfId="0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14" borderId="0" xfId="0" applyFill="1" applyBorder="1" applyAlignment="1">
      <alignment vertical="center"/>
    </xf>
    <xf numFmtId="0" fontId="0" fillId="11" borderId="0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25" borderId="0" xfId="0" applyFill="1" applyBorder="1" applyAlignment="1">
      <alignment horizontal="center" vertical="center"/>
    </xf>
    <xf numFmtId="0" fontId="0" fillId="23" borderId="0" xfId="0" applyFill="1" applyBorder="1" applyAlignment="1">
      <alignment vertical="center"/>
    </xf>
    <xf numFmtId="0" fontId="0" fillId="26" borderId="0" xfId="0" applyFill="1" applyBorder="1" applyAlignment="1">
      <alignment vertical="center"/>
    </xf>
    <xf numFmtId="0" fontId="0" fillId="26" borderId="0" xfId="0" applyFill="1" applyBorder="1" applyAlignment="1">
      <alignment horizontal="center" vertical="center"/>
    </xf>
    <xf numFmtId="0" fontId="0" fillId="27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1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horizontal="center" vertical="center"/>
    </xf>
    <xf numFmtId="0" fontId="0" fillId="1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4" fillId="1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6" fillId="23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5" fillId="28" borderId="0" xfId="0" applyFont="1" applyFill="1" applyAlignment="1">
      <alignment horizontal="center" vertical="center"/>
    </xf>
    <xf numFmtId="0" fontId="6" fillId="26" borderId="0" xfId="61" applyFont="1" applyFill="1" applyBorder="1" applyAlignment="1">
      <alignment horizontal="center"/>
      <protection/>
    </xf>
    <xf numFmtId="0" fontId="6" fillId="0" borderId="0" xfId="61" applyFont="1" applyBorder="1" applyAlignment="1">
      <alignment horizontal="center"/>
      <protection/>
    </xf>
    <xf numFmtId="0" fontId="6" fillId="0" borderId="0" xfId="61" applyFont="1" applyBorder="1">
      <alignment/>
      <protection/>
    </xf>
    <xf numFmtId="0" fontId="6" fillId="0" borderId="0" xfId="61" applyFont="1" applyBorder="1" applyAlignment="1">
      <alignment horizontal="center" vertical="center"/>
      <protection/>
    </xf>
    <xf numFmtId="0" fontId="0" fillId="22" borderId="0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6" fillId="3" borderId="0" xfId="61" applyFont="1" applyFill="1" applyBorder="1">
      <alignment/>
      <protection/>
    </xf>
    <xf numFmtId="0" fontId="6" fillId="3" borderId="0" xfId="61" applyFont="1" applyFill="1" applyBorder="1" applyAlignment="1">
      <alignment horizontal="center" vertical="center"/>
      <protection/>
    </xf>
    <xf numFmtId="0" fontId="6" fillId="3" borderId="0" xfId="61" applyFont="1" applyFill="1" applyBorder="1" applyAlignment="1">
      <alignment horizontal="center"/>
      <protection/>
    </xf>
    <xf numFmtId="0" fontId="0" fillId="10" borderId="0" xfId="0" applyFill="1" applyBorder="1" applyAlignment="1">
      <alignment vertical="center"/>
    </xf>
    <xf numFmtId="0" fontId="0" fillId="10" borderId="0" xfId="0" applyFill="1" applyBorder="1" applyAlignment="1">
      <alignment vertical="center"/>
    </xf>
    <xf numFmtId="0" fontId="0" fillId="0" borderId="21" xfId="61" applyFont="1" applyFill="1" applyBorder="1" applyAlignment="1">
      <alignment vertical="center"/>
      <protection/>
    </xf>
    <xf numFmtId="0" fontId="9" fillId="0" borderId="0" xfId="61" applyFont="1" applyFill="1" applyBorder="1" applyAlignment="1">
      <alignment vertical="center"/>
      <protection/>
    </xf>
    <xf numFmtId="0" fontId="9" fillId="0" borderId="26" xfId="61" applyFont="1" applyFill="1" applyBorder="1" applyAlignment="1">
      <alignment horizontal="right" vertical="center"/>
      <protection/>
    </xf>
    <xf numFmtId="0" fontId="0" fillId="8" borderId="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21" borderId="0" xfId="0" applyFill="1" applyBorder="1" applyAlignment="1">
      <alignment vertical="center"/>
    </xf>
    <xf numFmtId="0" fontId="5" fillId="0" borderId="0" xfId="61" applyAlignment="1">
      <alignment horizontal="center"/>
      <protection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vertical="center" shrinkToFit="1"/>
    </xf>
    <xf numFmtId="0" fontId="0" fillId="0" borderId="0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25" xfId="0" applyFont="1" applyBorder="1" applyAlignment="1">
      <alignment vertical="center"/>
    </xf>
    <xf numFmtId="0" fontId="0" fillId="0" borderId="36" xfId="0" applyBorder="1" applyAlignment="1">
      <alignment vertical="center" wrapText="1"/>
    </xf>
    <xf numFmtId="0" fontId="0" fillId="0" borderId="34" xfId="0" applyFont="1" applyBorder="1" applyAlignment="1">
      <alignment vertical="center" shrinkToFit="1"/>
    </xf>
    <xf numFmtId="0" fontId="0" fillId="0" borderId="34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15" fillId="13" borderId="0" xfId="0" applyFont="1" applyFill="1" applyAlignment="1">
      <alignment horizontal="center" vertical="center"/>
    </xf>
    <xf numFmtId="0" fontId="0" fillId="0" borderId="18" xfId="61" applyFont="1" applyBorder="1" applyAlignment="1">
      <alignment vertical="center"/>
      <protection/>
    </xf>
    <xf numFmtId="0" fontId="17" fillId="0" borderId="0" xfId="61" applyFont="1" applyBorder="1" applyAlignment="1">
      <alignment horizontal="left" vertical="center"/>
      <protection/>
    </xf>
    <xf numFmtId="0" fontId="0" fillId="29" borderId="0" xfId="0" applyFill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9" fillId="0" borderId="11" xfId="61" applyFont="1" applyFill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5" fillId="0" borderId="0" xfId="61" applyAlignment="1">
      <alignment horizontal="right" vertical="center"/>
      <protection/>
    </xf>
    <xf numFmtId="0" fontId="22" fillId="0" borderId="0" xfId="0" applyFont="1" applyAlignment="1">
      <alignment vertical="center" shrinkToFit="1"/>
    </xf>
    <xf numFmtId="0" fontId="0" fillId="0" borderId="19" xfId="0" applyFill="1" applyBorder="1" applyAlignment="1">
      <alignment vertical="center"/>
    </xf>
    <xf numFmtId="0" fontId="0" fillId="0" borderId="19" xfId="0" applyBorder="1" applyAlignment="1">
      <alignment vertical="top" wrapText="1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shrinkToFit="1"/>
    </xf>
    <xf numFmtId="0" fontId="0" fillId="0" borderId="38" xfId="0" applyNumberFormat="1" applyBorder="1" applyAlignment="1">
      <alignment horizontal="center" vertical="center"/>
    </xf>
    <xf numFmtId="0" fontId="0" fillId="0" borderId="39" xfId="0" applyFont="1" applyBorder="1" applyAlignment="1">
      <alignment vertical="center" shrinkToFit="1"/>
    </xf>
    <xf numFmtId="0" fontId="0" fillId="0" borderId="39" xfId="0" applyFont="1" applyBorder="1" applyAlignment="1">
      <alignment vertical="center"/>
    </xf>
    <xf numFmtId="0" fontId="0" fillId="0" borderId="40" xfId="0" applyFill="1" applyBorder="1" applyAlignment="1">
      <alignment horizontal="center" vertical="center" shrinkToFit="1"/>
    </xf>
    <xf numFmtId="0" fontId="9" fillId="0" borderId="41" xfId="61" applyFont="1" applyFill="1" applyBorder="1" applyAlignment="1">
      <alignment vertical="center" shrinkToFit="1"/>
      <protection/>
    </xf>
    <xf numFmtId="0" fontId="9" fillId="0" borderId="22" xfId="61" applyFont="1" applyBorder="1" applyAlignment="1">
      <alignment vertical="center"/>
      <protection/>
    </xf>
    <xf numFmtId="0" fontId="0" fillId="0" borderId="16" xfId="0" applyBorder="1" applyAlignment="1">
      <alignment vertical="center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42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47" xfId="0" applyFont="1" applyBorder="1" applyAlignment="1">
      <alignment vertical="center"/>
    </xf>
    <xf numFmtId="0" fontId="17" fillId="0" borderId="48" xfId="61" applyFont="1" applyBorder="1" applyAlignment="1">
      <alignment horizontal="left" vertical="center"/>
      <protection/>
    </xf>
    <xf numFmtId="0" fontId="17" fillId="0" borderId="48" xfId="61" applyFont="1" applyBorder="1" applyAlignment="1">
      <alignment vertical="center"/>
      <protection/>
    </xf>
    <xf numFmtId="0" fontId="0" fillId="0" borderId="48" xfId="61" applyFont="1" applyBorder="1" applyAlignment="1">
      <alignment horizontal="left" vertical="center"/>
      <protection/>
    </xf>
    <xf numFmtId="0" fontId="0" fillId="0" borderId="48" xfId="61" applyFont="1" applyFill="1" applyBorder="1" applyAlignment="1">
      <alignment horizontal="center" vertical="center"/>
      <protection/>
    </xf>
    <xf numFmtId="0" fontId="5" fillId="0" borderId="48" xfId="61" applyBorder="1">
      <alignment/>
      <protection/>
    </xf>
    <xf numFmtId="0" fontId="0" fillId="0" borderId="48" xfId="61" applyFont="1" applyBorder="1" applyAlignment="1">
      <alignment horizontal="center" vertical="center"/>
      <protection/>
    </xf>
    <xf numFmtId="0" fontId="0" fillId="0" borderId="48" xfId="61" applyFont="1" applyBorder="1" applyAlignment="1">
      <alignment horizontal="right" vertical="center"/>
      <protection/>
    </xf>
    <xf numFmtId="0" fontId="0" fillId="0" borderId="4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79" fontId="0" fillId="0" borderId="50" xfId="0" applyNumberFormat="1" applyBorder="1" applyAlignment="1">
      <alignment horizontal="center" vertical="center"/>
    </xf>
    <xf numFmtId="0" fontId="0" fillId="0" borderId="12" xfId="42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51" xfId="0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52" xfId="0" applyFont="1" applyFill="1" applyBorder="1" applyAlignment="1">
      <alignment horizontal="left" vertical="center"/>
    </xf>
    <xf numFmtId="0" fontId="0" fillId="0" borderId="0" xfId="0" applyNumberForma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2" xfId="0" applyFont="1" applyBorder="1" applyAlignment="1">
      <alignment vertical="center" shrinkToFit="1"/>
    </xf>
    <xf numFmtId="0" fontId="0" fillId="0" borderId="0" xfId="0" applyFont="1" applyBorder="1" applyAlignment="1">
      <alignment horizontal="right" vertical="center"/>
    </xf>
    <xf numFmtId="0" fontId="8" fillId="0" borderId="38" xfId="0" applyFont="1" applyBorder="1" applyAlignment="1">
      <alignment horizontal="right" vertical="center"/>
    </xf>
    <xf numFmtId="0" fontId="22" fillId="0" borderId="38" xfId="0" applyFont="1" applyBorder="1" applyAlignment="1">
      <alignment horizontal="right" vertical="center" shrinkToFit="1"/>
    </xf>
    <xf numFmtId="0" fontId="0" fillId="0" borderId="37" xfId="0" applyFont="1" applyBorder="1" applyAlignment="1">
      <alignment vertical="center" shrinkToFit="1"/>
    </xf>
    <xf numFmtId="0" fontId="0" fillId="0" borderId="3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0" fillId="28" borderId="0" xfId="0" applyFill="1" applyAlignment="1">
      <alignment vertical="center"/>
    </xf>
    <xf numFmtId="0" fontId="0" fillId="3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4" fillId="0" borderId="54" xfId="0" applyFont="1" applyBorder="1" applyAlignment="1">
      <alignment vertical="center"/>
    </xf>
    <xf numFmtId="0" fontId="24" fillId="0" borderId="55" xfId="0" applyFont="1" applyBorder="1" applyAlignment="1">
      <alignment vertical="center"/>
    </xf>
    <xf numFmtId="0" fontId="5" fillId="10" borderId="0" xfId="61" applyFill="1" applyBorder="1">
      <alignment/>
      <protection/>
    </xf>
    <xf numFmtId="0" fontId="0" fillId="0" borderId="0" xfId="61" applyFont="1" applyBorder="1" applyAlignment="1">
      <alignment vertical="center"/>
      <protection/>
    </xf>
    <xf numFmtId="0" fontId="0" fillId="0" borderId="13" xfId="61" applyFont="1" applyBorder="1" applyAlignment="1">
      <alignment vertical="center"/>
      <protection/>
    </xf>
    <xf numFmtId="0" fontId="9" fillId="0" borderId="27" xfId="61" applyFont="1" applyBorder="1" applyAlignment="1">
      <alignment vertical="center"/>
      <protection/>
    </xf>
    <xf numFmtId="0" fontId="0" fillId="0" borderId="19" xfId="61" applyFont="1" applyBorder="1" applyAlignment="1">
      <alignment vertical="center"/>
      <protection/>
    </xf>
    <xf numFmtId="0" fontId="0" fillId="0" borderId="25" xfId="61" applyFont="1" applyBorder="1" applyAlignment="1">
      <alignment vertical="center"/>
      <protection/>
    </xf>
    <xf numFmtId="0" fontId="0" fillId="0" borderId="29" xfId="61" applyFont="1" applyBorder="1" applyAlignment="1">
      <alignment vertical="center"/>
      <protection/>
    </xf>
    <xf numFmtId="0" fontId="20" fillId="0" borderId="42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0" fillId="0" borderId="27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36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8" fontId="0" fillId="0" borderId="19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7" fontId="0" fillId="0" borderId="57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178" fontId="0" fillId="0" borderId="60" xfId="0" applyNumberFormat="1" applyFont="1" applyBorder="1" applyAlignment="1">
      <alignment horizontal="center" vertical="center"/>
    </xf>
    <xf numFmtId="178" fontId="0" fillId="0" borderId="18" xfId="0" applyNumberFormat="1" applyFont="1" applyBorder="1" applyAlignment="1">
      <alignment horizontal="center" vertical="center"/>
    </xf>
    <xf numFmtId="178" fontId="0" fillId="0" borderId="61" xfId="0" applyNumberFormat="1" applyFont="1" applyBorder="1" applyAlignment="1">
      <alignment horizontal="center" vertical="center"/>
    </xf>
    <xf numFmtId="178" fontId="0" fillId="0" borderId="42" xfId="0" applyNumberFormat="1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25" xfId="0" applyFont="1" applyBorder="1" applyAlignment="1" applyProtection="1">
      <alignment horizontal="center" vertical="center"/>
      <protection locked="0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7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58" fontId="0" fillId="0" borderId="0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22" fillId="0" borderId="38" xfId="0" applyFont="1" applyBorder="1" applyAlignment="1">
      <alignment horizontal="center" vertical="center" shrinkToFit="1"/>
    </xf>
    <xf numFmtId="0" fontId="0" fillId="0" borderId="60" xfId="0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18" fillId="0" borderId="12" xfId="0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center"/>
    </xf>
    <xf numFmtId="179" fontId="0" fillId="0" borderId="71" xfId="0" applyNumberFormat="1" applyFont="1" applyBorder="1" applyAlignment="1">
      <alignment horizontal="center" vertical="center"/>
    </xf>
    <xf numFmtId="179" fontId="0" fillId="0" borderId="26" xfId="0" applyNumberFormat="1" applyFont="1" applyBorder="1" applyAlignment="1">
      <alignment horizontal="center" vertical="center"/>
    </xf>
    <xf numFmtId="179" fontId="0" fillId="0" borderId="24" xfId="0" applyNumberFormat="1" applyFont="1" applyBorder="1" applyAlignment="1">
      <alignment horizontal="center" vertical="center"/>
    </xf>
    <xf numFmtId="0" fontId="0" fillId="0" borderId="72" xfId="0" applyBorder="1" applyAlignment="1" applyProtection="1">
      <alignment horizontal="center" vertical="center"/>
      <protection/>
    </xf>
    <xf numFmtId="0" fontId="0" fillId="0" borderId="73" xfId="0" applyBorder="1" applyAlignment="1" applyProtection="1">
      <alignment horizontal="center" vertical="center"/>
      <protection/>
    </xf>
    <xf numFmtId="0" fontId="0" fillId="0" borderId="62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24" fillId="0" borderId="74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 vertical="center"/>
    </xf>
    <xf numFmtId="0" fontId="24" fillId="0" borderId="77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/>
    </xf>
    <xf numFmtId="0" fontId="22" fillId="0" borderId="38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0" fillId="0" borderId="32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79" xfId="0" applyFont="1" applyBorder="1" applyAlignment="1">
      <alignment horizontal="center" vertical="center" shrinkToFit="1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47" xfId="0" applyFont="1" applyBorder="1" applyAlignment="1">
      <alignment horizontal="left" vertical="top"/>
    </xf>
    <xf numFmtId="0" fontId="0" fillId="0" borderId="40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0" fillId="0" borderId="51" xfId="0" applyFont="1" applyBorder="1" applyAlignment="1">
      <alignment horizontal="left" vertical="top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90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textRotation="255" wrapText="1"/>
    </xf>
    <xf numFmtId="0" fontId="0" fillId="0" borderId="59" xfId="0" applyFont="1" applyBorder="1" applyAlignment="1">
      <alignment horizontal="center" vertical="center" textRotation="255" wrapText="1"/>
    </xf>
    <xf numFmtId="0" fontId="0" fillId="0" borderId="97" xfId="0" applyFont="1" applyBorder="1" applyAlignment="1">
      <alignment horizontal="center" vertical="center" textRotation="255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9" xfId="0" applyFont="1" applyBorder="1" applyAlignment="1">
      <alignment horizontal="center" vertical="top" wrapText="1"/>
    </xf>
    <xf numFmtId="0" fontId="0" fillId="0" borderId="58" xfId="0" applyFont="1" applyBorder="1" applyAlignment="1">
      <alignment horizontal="center" vertical="center" textRotation="255"/>
    </xf>
    <xf numFmtId="0" fontId="0" fillId="0" borderId="59" xfId="0" applyFont="1" applyBorder="1" applyAlignment="1">
      <alignment horizontal="center" vertical="center" textRotation="255"/>
    </xf>
    <xf numFmtId="0" fontId="0" fillId="0" borderId="45" xfId="0" applyFont="1" applyBorder="1" applyAlignment="1">
      <alignment horizontal="center" vertical="center" textRotation="255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9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0" fillId="0" borderId="4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56" xfId="0" applyFont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12" xfId="42" applyNumberFormat="1" applyFont="1" applyBorder="1" applyAlignment="1">
      <alignment horizontal="right" vertical="center"/>
    </xf>
    <xf numFmtId="179" fontId="0" fillId="0" borderId="62" xfId="0" applyNumberFormat="1" applyBorder="1" applyAlignment="1">
      <alignment horizontal="center" vertical="center"/>
    </xf>
    <xf numFmtId="179" fontId="0" fillId="0" borderId="63" xfId="0" applyNumberFormat="1" applyBorder="1" applyAlignment="1">
      <alignment horizontal="center" vertical="center"/>
    </xf>
    <xf numFmtId="179" fontId="0" fillId="0" borderId="64" xfId="0" applyNumberForma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0" fillId="0" borderId="18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1" fillId="0" borderId="41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0" fillId="0" borderId="4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56" fontId="3" fillId="0" borderId="63" xfId="0" applyNumberFormat="1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179" fontId="0" fillId="0" borderId="27" xfId="0" applyNumberFormat="1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179" fontId="0" fillId="0" borderId="47" xfId="0" applyNumberFormat="1" applyBorder="1" applyAlignment="1">
      <alignment horizontal="center" vertical="center"/>
    </xf>
    <xf numFmtId="179" fontId="0" fillId="0" borderId="43" xfId="0" applyNumberFormat="1" applyBorder="1" applyAlignment="1">
      <alignment horizontal="center" vertical="center"/>
    </xf>
    <xf numFmtId="179" fontId="0" fillId="0" borderId="16" xfId="0" applyNumberFormat="1" applyBorder="1" applyAlignment="1">
      <alignment horizontal="center" vertical="center"/>
    </xf>
    <xf numFmtId="179" fontId="0" fillId="0" borderId="49" xfId="0" applyNumberForma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4" fillId="0" borderId="99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38" fontId="0" fillId="0" borderId="62" xfId="0" applyNumberFormat="1" applyFont="1" applyBorder="1" applyAlignment="1">
      <alignment horizontal="center" vertical="center"/>
    </xf>
    <xf numFmtId="38" fontId="0" fillId="0" borderId="63" xfId="0" applyNumberFormat="1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2" fillId="0" borderId="102" xfId="0" applyFont="1" applyBorder="1" applyAlignment="1">
      <alignment horizontal="left" vertical="top"/>
    </xf>
    <xf numFmtId="0" fontId="2" fillId="0" borderId="103" xfId="0" applyFont="1" applyBorder="1" applyAlignment="1">
      <alignment horizontal="left" vertical="top"/>
    </xf>
    <xf numFmtId="0" fontId="0" fillId="0" borderId="104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0" fillId="0" borderId="65" xfId="42" applyNumberFormat="1" applyFont="1" applyBorder="1" applyAlignment="1">
      <alignment horizontal="center" vertical="center"/>
    </xf>
    <xf numFmtId="0" fontId="0" fillId="0" borderId="12" xfId="42" applyNumberFormat="1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182" fontId="0" fillId="0" borderId="12" xfId="0" applyNumberFormat="1" applyFont="1" applyBorder="1" applyAlignment="1">
      <alignment horizontal="center" vertical="center"/>
    </xf>
    <xf numFmtId="182" fontId="0" fillId="0" borderId="70" xfId="0" applyNumberFormat="1" applyFont="1" applyBorder="1" applyAlignment="1">
      <alignment horizontal="center" vertical="center"/>
    </xf>
    <xf numFmtId="182" fontId="9" fillId="0" borderId="26" xfId="61" applyNumberFormat="1" applyFont="1" applyFill="1" applyBorder="1" applyAlignment="1">
      <alignment horizontal="center" vertical="center"/>
      <protection/>
    </xf>
    <xf numFmtId="58" fontId="0" fillId="0" borderId="0" xfId="61" applyNumberFormat="1" applyFont="1" applyBorder="1" applyAlignment="1">
      <alignment horizontal="left" vertical="center"/>
      <protection/>
    </xf>
    <xf numFmtId="0" fontId="0" fillId="0" borderId="18" xfId="61" applyFont="1" applyBorder="1" applyAlignment="1">
      <alignment horizontal="left" vertical="top" wrapText="1"/>
      <protection/>
    </xf>
    <xf numFmtId="0" fontId="0" fillId="0" borderId="61" xfId="61" applyFont="1" applyBorder="1" applyAlignment="1">
      <alignment horizontal="left" vertical="top" wrapText="1"/>
      <protection/>
    </xf>
    <xf numFmtId="0" fontId="0" fillId="0" borderId="21" xfId="61" applyFont="1" applyBorder="1" applyAlignment="1">
      <alignment horizontal="left" vertical="top" wrapText="1"/>
      <protection/>
    </xf>
    <xf numFmtId="0" fontId="0" fillId="0" borderId="51" xfId="61" applyFont="1" applyBorder="1" applyAlignment="1">
      <alignment horizontal="left" vertical="top" wrapText="1"/>
      <protection/>
    </xf>
    <xf numFmtId="0" fontId="9" fillId="0" borderId="23" xfId="61" applyFont="1" applyFill="1" applyBorder="1" applyAlignment="1">
      <alignment horizontal="center" vertical="center"/>
      <protection/>
    </xf>
    <xf numFmtId="0" fontId="9" fillId="0" borderId="106" xfId="61" applyFont="1" applyFill="1" applyBorder="1" applyAlignment="1">
      <alignment horizontal="center" vertical="center"/>
      <protection/>
    </xf>
    <xf numFmtId="0" fontId="9" fillId="0" borderId="27" xfId="61" applyFont="1" applyFill="1" applyBorder="1" applyAlignment="1">
      <alignment horizontal="left" vertical="top"/>
      <protection/>
    </xf>
    <xf numFmtId="0" fontId="9" fillId="0" borderId="13" xfId="61" applyFont="1" applyFill="1" applyBorder="1" applyAlignment="1">
      <alignment horizontal="left" vertical="top"/>
      <protection/>
    </xf>
    <xf numFmtId="0" fontId="9" fillId="0" borderId="47" xfId="61" applyFont="1" applyFill="1" applyBorder="1" applyAlignment="1">
      <alignment horizontal="left" vertical="top"/>
      <protection/>
    </xf>
    <xf numFmtId="0" fontId="9" fillId="0" borderId="43" xfId="61" applyFont="1" applyFill="1" applyBorder="1" applyAlignment="1">
      <alignment horizontal="left" vertical="top"/>
      <protection/>
    </xf>
    <xf numFmtId="0" fontId="9" fillId="0" borderId="16" xfId="61" applyFont="1" applyFill="1" applyBorder="1" applyAlignment="1">
      <alignment horizontal="left" vertical="top"/>
      <protection/>
    </xf>
    <xf numFmtId="0" fontId="9" fillId="0" borderId="49" xfId="61" applyFont="1" applyFill="1" applyBorder="1" applyAlignment="1">
      <alignment horizontal="left" vertical="top"/>
      <protection/>
    </xf>
    <xf numFmtId="0" fontId="9" fillId="0" borderId="22" xfId="61" applyFont="1" applyFill="1" applyBorder="1" applyAlignment="1">
      <alignment horizontal="center" vertical="top" wrapText="1"/>
      <protection/>
    </xf>
    <xf numFmtId="0" fontId="9" fillId="0" borderId="13" xfId="61" applyFont="1" applyFill="1" applyBorder="1" applyAlignment="1">
      <alignment horizontal="center" vertical="top" wrapText="1"/>
      <protection/>
    </xf>
    <xf numFmtId="0" fontId="9" fillId="0" borderId="36" xfId="61" applyFont="1" applyFill="1" applyBorder="1" applyAlignment="1">
      <alignment horizontal="center" vertical="top" wrapText="1"/>
      <protection/>
    </xf>
    <xf numFmtId="0" fontId="9" fillId="0" borderId="11" xfId="61" applyFont="1" applyFill="1" applyBorder="1" applyAlignment="1">
      <alignment horizontal="center" vertical="top" wrapText="1"/>
      <protection/>
    </xf>
    <xf numFmtId="0" fontId="9" fillId="0" borderId="0" xfId="61" applyFont="1" applyFill="1" applyBorder="1" applyAlignment="1">
      <alignment horizontal="center" vertical="top" wrapText="1"/>
      <protection/>
    </xf>
    <xf numFmtId="0" fontId="9" fillId="0" borderId="25" xfId="61" applyFont="1" applyFill="1" applyBorder="1" applyAlignment="1">
      <alignment horizontal="center" vertical="top" wrapText="1"/>
      <protection/>
    </xf>
    <xf numFmtId="0" fontId="9" fillId="0" borderId="20" xfId="61" applyFont="1" applyFill="1" applyBorder="1" applyAlignment="1">
      <alignment horizontal="center" vertical="top" wrapText="1"/>
      <protection/>
    </xf>
    <xf numFmtId="0" fontId="9" fillId="0" borderId="21" xfId="61" applyFont="1" applyFill="1" applyBorder="1" applyAlignment="1">
      <alignment horizontal="center" vertical="top" wrapText="1"/>
      <protection/>
    </xf>
    <xf numFmtId="0" fontId="9" fillId="0" borderId="29" xfId="61" applyFont="1" applyFill="1" applyBorder="1" applyAlignment="1">
      <alignment horizontal="center" vertical="top" wrapText="1"/>
      <protection/>
    </xf>
    <xf numFmtId="0" fontId="9" fillId="0" borderId="10" xfId="61" applyFont="1" applyFill="1" applyBorder="1" applyAlignment="1">
      <alignment horizontal="center" vertical="center"/>
      <protection/>
    </xf>
    <xf numFmtId="0" fontId="9" fillId="0" borderId="107" xfId="61" applyFont="1" applyFill="1" applyBorder="1" applyAlignment="1">
      <alignment horizontal="center" vertical="center"/>
      <protection/>
    </xf>
    <xf numFmtId="0" fontId="11" fillId="0" borderId="19" xfId="61" applyFont="1" applyBorder="1" applyAlignment="1">
      <alignment horizontal="center" vertical="center"/>
      <protection/>
    </xf>
    <xf numFmtId="0" fontId="11" fillId="0" borderId="49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8" fillId="0" borderId="71" xfId="61" applyFont="1" applyFill="1" applyBorder="1" applyAlignment="1">
      <alignment horizontal="right" vertical="center"/>
      <protection/>
    </xf>
    <xf numFmtId="0" fontId="8" fillId="0" borderId="26" xfId="61" applyFont="1" applyFill="1" applyBorder="1" applyAlignment="1">
      <alignment horizontal="right" vertical="center"/>
      <protection/>
    </xf>
    <xf numFmtId="0" fontId="9" fillId="0" borderId="26" xfId="61" applyFont="1" applyFill="1" applyBorder="1" applyAlignment="1">
      <alignment horizontal="center" vertical="center"/>
      <protection/>
    </xf>
    <xf numFmtId="0" fontId="9" fillId="0" borderId="24" xfId="61" applyFont="1" applyFill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0" fillId="0" borderId="42" xfId="61" applyFont="1" applyBorder="1" applyAlignment="1">
      <alignment horizontal="left" vertical="top" wrapText="1"/>
      <protection/>
    </xf>
    <xf numFmtId="0" fontId="0" fillId="0" borderId="0" xfId="61" applyFont="1" applyBorder="1" applyAlignment="1">
      <alignment horizontal="left" vertical="top" wrapText="1"/>
      <protection/>
    </xf>
    <xf numFmtId="0" fontId="0" fillId="0" borderId="19" xfId="61" applyFont="1" applyBorder="1" applyAlignment="1">
      <alignment horizontal="left" vertical="top" wrapText="1"/>
      <protection/>
    </xf>
    <xf numFmtId="0" fontId="0" fillId="0" borderId="40" xfId="61" applyFont="1" applyBorder="1" applyAlignment="1">
      <alignment horizontal="left" vertical="top" wrapText="1"/>
      <protection/>
    </xf>
    <xf numFmtId="0" fontId="9" fillId="0" borderId="69" xfId="61" applyFont="1" applyFill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0" fillId="0" borderId="0" xfId="61" applyFont="1" applyBorder="1" applyAlignment="1">
      <alignment horizontal="center" vertical="center" wrapText="1"/>
      <protection/>
    </xf>
    <xf numFmtId="0" fontId="0" fillId="0" borderId="16" xfId="61" applyFont="1" applyBorder="1" applyAlignment="1">
      <alignment horizontal="center" vertical="center" wrapText="1"/>
      <protection/>
    </xf>
    <xf numFmtId="0" fontId="0" fillId="0" borderId="0" xfId="61" applyFont="1" applyBorder="1" applyAlignment="1">
      <alignment horizontal="center" vertical="center"/>
      <protection/>
    </xf>
    <xf numFmtId="0" fontId="18" fillId="0" borderId="0" xfId="61" applyFont="1" applyBorder="1" applyAlignment="1">
      <alignment horizontal="center" vertical="center"/>
      <protection/>
    </xf>
    <xf numFmtId="0" fontId="0" fillId="0" borderId="21" xfId="61" applyFont="1" applyFill="1" applyBorder="1" applyAlignment="1">
      <alignment horizontal="center" vertical="center"/>
      <protection/>
    </xf>
    <xf numFmtId="0" fontId="22" fillId="0" borderId="42" xfId="61" applyFont="1" applyBorder="1" applyAlignment="1">
      <alignment horizontal="center" vertical="center"/>
      <protection/>
    </xf>
    <xf numFmtId="0" fontId="22" fillId="0" borderId="43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left" vertical="center"/>
      <protection/>
    </xf>
    <xf numFmtId="0" fontId="0" fillId="0" borderId="16" xfId="61" applyFont="1" applyBorder="1" applyAlignment="1">
      <alignment horizontal="center" vertical="center"/>
      <protection/>
    </xf>
    <xf numFmtId="0" fontId="22" fillId="0" borderId="0" xfId="61" applyFont="1" applyBorder="1" applyAlignment="1">
      <alignment horizontal="center" vertical="center"/>
      <protection/>
    </xf>
    <xf numFmtId="0" fontId="22" fillId="0" borderId="21" xfId="61" applyFont="1" applyBorder="1" applyAlignment="1">
      <alignment horizontal="center" vertical="center"/>
      <protection/>
    </xf>
    <xf numFmtId="0" fontId="9" fillId="0" borderId="22" xfId="61" applyFont="1" applyBorder="1" applyAlignment="1">
      <alignment horizontal="center" vertical="center"/>
      <protection/>
    </xf>
    <xf numFmtId="0" fontId="9" fillId="0" borderId="13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left" vertical="top" wrapText="1"/>
      <protection/>
    </xf>
    <xf numFmtId="0" fontId="0" fillId="0" borderId="11" xfId="61" applyFont="1" applyBorder="1" applyAlignment="1">
      <alignment horizontal="left" vertical="top" wrapText="1"/>
      <protection/>
    </xf>
    <xf numFmtId="0" fontId="0" fillId="0" borderId="20" xfId="61" applyFont="1" applyBorder="1" applyAlignment="1">
      <alignment horizontal="left" vertical="top" wrapText="1"/>
      <protection/>
    </xf>
    <xf numFmtId="0" fontId="0" fillId="0" borderId="46" xfId="0" applyFont="1" applyFill="1" applyBorder="1" applyAlignment="1">
      <alignment horizontal="left" vertical="center" shrinkToFit="1"/>
    </xf>
    <xf numFmtId="0" fontId="0" fillId="0" borderId="38" xfId="0" applyFont="1" applyFill="1" applyBorder="1" applyAlignment="1">
      <alignment horizontal="left" vertical="center" shrinkToFit="1"/>
    </xf>
    <xf numFmtId="0" fontId="9" fillId="0" borderId="62" xfId="61" applyFont="1" applyFill="1" applyBorder="1" applyAlignment="1">
      <alignment horizontal="center" vertical="center"/>
      <protection/>
    </xf>
    <xf numFmtId="0" fontId="9" fillId="0" borderId="68" xfId="61" applyFont="1" applyFill="1" applyBorder="1" applyAlignment="1">
      <alignment horizontal="center" vertical="center"/>
      <protection/>
    </xf>
    <xf numFmtId="0" fontId="9" fillId="0" borderId="64" xfId="61" applyFont="1" applyFill="1" applyBorder="1" applyAlignment="1">
      <alignment horizontal="center" vertical="center"/>
      <protection/>
    </xf>
    <xf numFmtId="0" fontId="0" fillId="0" borderId="42" xfId="61" applyFont="1" applyBorder="1" applyAlignment="1">
      <alignment horizontal="left" vertical="top" wrapText="1"/>
      <protection/>
    </xf>
    <xf numFmtId="0" fontId="0" fillId="0" borderId="0" xfId="61" applyFont="1" applyBorder="1" applyAlignment="1">
      <alignment horizontal="left" vertical="top" wrapText="1"/>
      <protection/>
    </xf>
    <xf numFmtId="0" fontId="0" fillId="0" borderId="19" xfId="61" applyFont="1" applyBorder="1" applyAlignment="1">
      <alignment horizontal="left" vertical="top" wrapText="1"/>
      <protection/>
    </xf>
    <xf numFmtId="0" fontId="0" fillId="0" borderId="40" xfId="61" applyFont="1" applyBorder="1" applyAlignment="1">
      <alignment horizontal="left" vertical="top" wrapText="1"/>
      <protection/>
    </xf>
    <xf numFmtId="0" fontId="0" fillId="0" borderId="21" xfId="61" applyFont="1" applyBorder="1" applyAlignment="1">
      <alignment horizontal="left" vertical="top" wrapText="1"/>
      <protection/>
    </xf>
    <xf numFmtId="0" fontId="0" fillId="0" borderId="51" xfId="61" applyFont="1" applyBorder="1" applyAlignment="1">
      <alignment horizontal="left" vertical="top" wrapText="1"/>
      <protection/>
    </xf>
    <xf numFmtId="0" fontId="0" fillId="0" borderId="0" xfId="61" applyFont="1" applyBorder="1" applyAlignment="1">
      <alignment horizontal="center" vertical="center" wrapText="1"/>
      <protection/>
    </xf>
    <xf numFmtId="0" fontId="0" fillId="0" borderId="16" xfId="61" applyFont="1" applyBorder="1" applyAlignment="1">
      <alignment horizontal="center" vertical="center" wrapText="1"/>
      <protection/>
    </xf>
    <xf numFmtId="0" fontId="9" fillId="0" borderId="13" xfId="61" applyFont="1" applyFill="1" applyBorder="1" applyAlignment="1">
      <alignment horizontal="left" vertical="top"/>
      <protection/>
    </xf>
    <xf numFmtId="0" fontId="9" fillId="0" borderId="47" xfId="61" applyFont="1" applyFill="1" applyBorder="1" applyAlignment="1">
      <alignment horizontal="left" vertical="top"/>
      <protection/>
    </xf>
    <xf numFmtId="0" fontId="9" fillId="0" borderId="43" xfId="61" applyFont="1" applyFill="1" applyBorder="1" applyAlignment="1">
      <alignment horizontal="left" vertical="top"/>
      <protection/>
    </xf>
    <xf numFmtId="0" fontId="9" fillId="0" borderId="16" xfId="61" applyFont="1" applyFill="1" applyBorder="1" applyAlignment="1">
      <alignment horizontal="left" vertical="top"/>
      <protection/>
    </xf>
    <xf numFmtId="0" fontId="9" fillId="0" borderId="49" xfId="61" applyFont="1" applyFill="1" applyBorder="1" applyAlignment="1">
      <alignment horizontal="left" vertical="top"/>
      <protection/>
    </xf>
    <xf numFmtId="0" fontId="0" fillId="0" borderId="108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9" fillId="0" borderId="65" xfId="61" applyFont="1" applyFill="1" applyBorder="1" applyAlignment="1">
      <alignment horizontal="center" vertical="center"/>
      <protection/>
    </xf>
    <xf numFmtId="0" fontId="9" fillId="0" borderId="70" xfId="61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 shrinkToFit="1"/>
    </xf>
    <xf numFmtId="0" fontId="9" fillId="0" borderId="109" xfId="0" applyFont="1" applyFill="1" applyBorder="1" applyAlignment="1">
      <alignment horizontal="center" vertical="center"/>
    </xf>
    <xf numFmtId="0" fontId="9" fillId="0" borderId="110" xfId="0" applyFont="1" applyFill="1" applyBorder="1" applyAlignment="1">
      <alignment horizontal="center" vertical="center"/>
    </xf>
    <xf numFmtId="0" fontId="9" fillId="0" borderId="111" xfId="0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113" xfId="0" applyFont="1" applyFill="1" applyBorder="1" applyAlignment="1">
      <alignment horizontal="left" vertical="top"/>
    </xf>
    <xf numFmtId="0" fontId="0" fillId="0" borderId="43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left" vertical="top"/>
    </xf>
    <xf numFmtId="0" fontId="0" fillId="0" borderId="56" xfId="0" applyFont="1" applyFill="1" applyBorder="1" applyAlignment="1">
      <alignment horizontal="left" vertical="top"/>
    </xf>
    <xf numFmtId="0" fontId="8" fillId="0" borderId="18" xfId="0" applyFont="1" applyBorder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10" fillId="0" borderId="0" xfId="61" applyFont="1" applyBorder="1" applyAlignment="1">
      <alignment horizontal="center"/>
      <protection/>
    </xf>
    <xf numFmtId="0" fontId="0" fillId="0" borderId="108" xfId="0" applyNumberForma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66" xfId="61" applyFont="1" applyFill="1" applyBorder="1" applyAlignment="1">
      <alignment horizontal="center" vertical="center"/>
      <protection/>
    </xf>
    <xf numFmtId="0" fontId="0" fillId="0" borderId="46" xfId="0" applyFont="1" applyBorder="1" applyAlignment="1">
      <alignment horizontal="left" vertical="center" shrinkToFit="1"/>
    </xf>
    <xf numFmtId="0" fontId="0" fillId="0" borderId="38" xfId="0" applyFont="1" applyBorder="1" applyAlignment="1">
      <alignment horizontal="left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0" xfId="61" applyFont="1" applyBorder="1" applyAlignment="1">
      <alignment horizontal="center" vertical="center"/>
      <protection/>
    </xf>
    <xf numFmtId="0" fontId="0" fillId="0" borderId="46" xfId="0" applyFill="1" applyBorder="1" applyAlignment="1">
      <alignment horizontal="left" vertical="center" shrinkToFit="1"/>
    </xf>
    <xf numFmtId="0" fontId="0" fillId="0" borderId="38" xfId="0" applyFill="1" applyBorder="1" applyAlignment="1">
      <alignment horizontal="left" vertical="center" shrinkToFit="1"/>
    </xf>
    <xf numFmtId="182" fontId="9" fillId="0" borderId="26" xfId="61" applyNumberFormat="1" applyFont="1" applyFill="1" applyBorder="1" applyAlignment="1">
      <alignment horizontal="center" vertical="center"/>
      <protection/>
    </xf>
    <xf numFmtId="0" fontId="0" fillId="0" borderId="58" xfId="0" applyFill="1" applyBorder="1" applyAlignment="1">
      <alignment horizontal="left" vertical="center"/>
    </xf>
    <xf numFmtId="0" fontId="0" fillId="0" borderId="45" xfId="0" applyFill="1" applyBorder="1" applyAlignment="1">
      <alignment horizontal="left" vertical="center"/>
    </xf>
    <xf numFmtId="0" fontId="0" fillId="0" borderId="16" xfId="61" applyFont="1" applyBorder="1" applyAlignment="1">
      <alignment horizontal="center" vertical="center"/>
      <protection/>
    </xf>
    <xf numFmtId="0" fontId="0" fillId="0" borderId="108" xfId="0" applyFont="1" applyBorder="1" applyAlignment="1">
      <alignment horizontal="center" vertical="center" shrinkToFit="1"/>
    </xf>
    <xf numFmtId="178" fontId="0" fillId="0" borderId="62" xfId="0" applyNumberFormat="1" applyFill="1" applyBorder="1" applyAlignment="1">
      <alignment horizontal="center" vertical="center"/>
    </xf>
    <xf numFmtId="178" fontId="0" fillId="0" borderId="68" xfId="0" applyNumberFormat="1" applyFill="1" applyBorder="1" applyAlignment="1">
      <alignment horizontal="center" vertical="center"/>
    </xf>
    <xf numFmtId="58" fontId="0" fillId="0" borderId="62" xfId="0" applyNumberFormat="1" applyFill="1" applyBorder="1" applyAlignment="1">
      <alignment horizontal="center" vertical="center"/>
    </xf>
    <xf numFmtId="58" fontId="0" fillId="0" borderId="63" xfId="0" applyNumberFormat="1" applyFill="1" applyBorder="1" applyAlignment="1">
      <alignment horizontal="center" vertical="center"/>
    </xf>
    <xf numFmtId="58" fontId="0" fillId="0" borderId="68" xfId="0" applyNumberFormat="1" applyFill="1" applyBorder="1" applyAlignment="1">
      <alignment horizontal="center" vertical="center"/>
    </xf>
    <xf numFmtId="178" fontId="0" fillId="0" borderId="63" xfId="0" applyNumberFormat="1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20" fillId="0" borderId="62" xfId="0" applyFont="1" applyFill="1" applyBorder="1" applyAlignment="1">
      <alignment horizontal="center" vertical="center" shrinkToFit="1"/>
    </xf>
    <xf numFmtId="0" fontId="20" fillId="0" borderId="63" xfId="0" applyFont="1" applyFill="1" applyBorder="1" applyAlignment="1">
      <alignment horizontal="center" vertical="center" shrinkToFit="1"/>
    </xf>
    <xf numFmtId="0" fontId="20" fillId="0" borderId="68" xfId="0" applyFont="1" applyFill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30</xdr:row>
      <xdr:rowOff>104775</xdr:rowOff>
    </xdr:from>
    <xdr:to>
      <xdr:col>4</xdr:col>
      <xdr:colOff>200025</xdr:colOff>
      <xdr:row>38</xdr:row>
      <xdr:rowOff>19050</xdr:rowOff>
    </xdr:to>
    <xdr:pic>
      <xdr:nvPicPr>
        <xdr:cNvPr id="1" name="Picture 10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629275"/>
          <a:ext cx="15525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43</xdr:row>
      <xdr:rowOff>28575</xdr:rowOff>
    </xdr:from>
    <xdr:to>
      <xdr:col>7</xdr:col>
      <xdr:colOff>0</xdr:colOff>
      <xdr:row>43</xdr:row>
      <xdr:rowOff>209550</xdr:rowOff>
    </xdr:to>
    <xdr:sp>
      <xdr:nvSpPr>
        <xdr:cNvPr id="2" name="大かっこ 20"/>
        <xdr:cNvSpPr>
          <a:spLocks/>
        </xdr:cNvSpPr>
      </xdr:nvSpPr>
      <xdr:spPr>
        <a:xfrm>
          <a:off x="1943100" y="8620125"/>
          <a:ext cx="55245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44</xdr:row>
      <xdr:rowOff>38100</xdr:rowOff>
    </xdr:from>
    <xdr:to>
      <xdr:col>15</xdr:col>
      <xdr:colOff>276225</xdr:colOff>
      <xdr:row>44</xdr:row>
      <xdr:rowOff>190500</xdr:rowOff>
    </xdr:to>
    <xdr:sp>
      <xdr:nvSpPr>
        <xdr:cNvPr id="3" name="大かっこ 28"/>
        <xdr:cNvSpPr>
          <a:spLocks/>
        </xdr:cNvSpPr>
      </xdr:nvSpPr>
      <xdr:spPr>
        <a:xfrm>
          <a:off x="2552700" y="8858250"/>
          <a:ext cx="198120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171450</xdr:colOff>
      <xdr:row>43</xdr:row>
      <xdr:rowOff>19050</xdr:rowOff>
    </xdr:from>
    <xdr:to>
      <xdr:col>28</xdr:col>
      <xdr:colOff>266700</xdr:colOff>
      <xdr:row>43</xdr:row>
      <xdr:rowOff>161925</xdr:rowOff>
    </xdr:to>
    <xdr:sp>
      <xdr:nvSpPr>
        <xdr:cNvPr id="4" name="大かっこ 29"/>
        <xdr:cNvSpPr>
          <a:spLocks/>
        </xdr:cNvSpPr>
      </xdr:nvSpPr>
      <xdr:spPr>
        <a:xfrm>
          <a:off x="5153025" y="8610600"/>
          <a:ext cx="2019300" cy="142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47</xdr:row>
      <xdr:rowOff>0</xdr:rowOff>
    </xdr:from>
    <xdr:to>
      <xdr:col>28</xdr:col>
      <xdr:colOff>266700</xdr:colOff>
      <xdr:row>47</xdr:row>
      <xdr:rowOff>171450</xdr:rowOff>
    </xdr:to>
    <xdr:sp>
      <xdr:nvSpPr>
        <xdr:cNvPr id="5" name="大かっこ 33"/>
        <xdr:cNvSpPr>
          <a:spLocks/>
        </xdr:cNvSpPr>
      </xdr:nvSpPr>
      <xdr:spPr>
        <a:xfrm>
          <a:off x="2543175" y="9505950"/>
          <a:ext cx="4629150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37</xdr:row>
      <xdr:rowOff>76200</xdr:rowOff>
    </xdr:from>
    <xdr:to>
      <xdr:col>15</xdr:col>
      <xdr:colOff>228600</xdr:colOff>
      <xdr:row>38</xdr:row>
      <xdr:rowOff>190500</xdr:rowOff>
    </xdr:to>
    <xdr:sp>
      <xdr:nvSpPr>
        <xdr:cNvPr id="6" name="大かっこ 35"/>
        <xdr:cNvSpPr>
          <a:spLocks/>
        </xdr:cNvSpPr>
      </xdr:nvSpPr>
      <xdr:spPr>
        <a:xfrm>
          <a:off x="3114675" y="7267575"/>
          <a:ext cx="137160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57150</xdr:colOff>
      <xdr:row>16</xdr:row>
      <xdr:rowOff>47625</xdr:rowOff>
    </xdr:from>
    <xdr:to>
      <xdr:col>24</xdr:col>
      <xdr:colOff>352425</xdr:colOff>
      <xdr:row>16</xdr:row>
      <xdr:rowOff>190500</xdr:rowOff>
    </xdr:to>
    <xdr:sp>
      <xdr:nvSpPr>
        <xdr:cNvPr id="7" name="大かっこ 39"/>
        <xdr:cNvSpPr>
          <a:spLocks/>
        </xdr:cNvSpPr>
      </xdr:nvSpPr>
      <xdr:spPr>
        <a:xfrm>
          <a:off x="5524500" y="2847975"/>
          <a:ext cx="819150" cy="142875"/>
        </a:xfrm>
        <a:prstGeom prst="bracketPair">
          <a:avLst/>
        </a:prstGeom>
        <a:noFill/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43</xdr:row>
      <xdr:rowOff>38100</xdr:rowOff>
    </xdr:from>
    <xdr:to>
      <xdr:col>15</xdr:col>
      <xdr:colOff>257175</xdr:colOff>
      <xdr:row>43</xdr:row>
      <xdr:rowOff>200025</xdr:rowOff>
    </xdr:to>
    <xdr:sp>
      <xdr:nvSpPr>
        <xdr:cNvPr id="8" name="大かっこ 65"/>
        <xdr:cNvSpPr>
          <a:spLocks/>
        </xdr:cNvSpPr>
      </xdr:nvSpPr>
      <xdr:spPr>
        <a:xfrm>
          <a:off x="2524125" y="8629650"/>
          <a:ext cx="1990725" cy="161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45</xdr:row>
      <xdr:rowOff>28575</xdr:rowOff>
    </xdr:from>
    <xdr:to>
      <xdr:col>15</xdr:col>
      <xdr:colOff>285750</xdr:colOff>
      <xdr:row>45</xdr:row>
      <xdr:rowOff>219075</xdr:rowOff>
    </xdr:to>
    <xdr:sp>
      <xdr:nvSpPr>
        <xdr:cNvPr id="9" name="大かっこ 66"/>
        <xdr:cNvSpPr>
          <a:spLocks/>
        </xdr:cNvSpPr>
      </xdr:nvSpPr>
      <xdr:spPr>
        <a:xfrm>
          <a:off x="2543175" y="9077325"/>
          <a:ext cx="200025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46</xdr:row>
      <xdr:rowOff>38100</xdr:rowOff>
    </xdr:from>
    <xdr:to>
      <xdr:col>15</xdr:col>
      <xdr:colOff>285750</xdr:colOff>
      <xdr:row>46</xdr:row>
      <xdr:rowOff>190500</xdr:rowOff>
    </xdr:to>
    <xdr:sp>
      <xdr:nvSpPr>
        <xdr:cNvPr id="10" name="大かっこ 67"/>
        <xdr:cNvSpPr>
          <a:spLocks/>
        </xdr:cNvSpPr>
      </xdr:nvSpPr>
      <xdr:spPr>
        <a:xfrm>
          <a:off x="2543175" y="9315450"/>
          <a:ext cx="200025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48</xdr:row>
      <xdr:rowOff>19050</xdr:rowOff>
    </xdr:from>
    <xdr:to>
      <xdr:col>15</xdr:col>
      <xdr:colOff>295275</xdr:colOff>
      <xdr:row>48</xdr:row>
      <xdr:rowOff>209550</xdr:rowOff>
    </xdr:to>
    <xdr:sp>
      <xdr:nvSpPr>
        <xdr:cNvPr id="11" name="大かっこ 68"/>
        <xdr:cNvSpPr>
          <a:spLocks/>
        </xdr:cNvSpPr>
      </xdr:nvSpPr>
      <xdr:spPr>
        <a:xfrm>
          <a:off x="2543175" y="9753600"/>
          <a:ext cx="2009775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49</xdr:row>
      <xdr:rowOff>28575</xdr:rowOff>
    </xdr:from>
    <xdr:to>
      <xdr:col>16</xdr:col>
      <xdr:colOff>0</xdr:colOff>
      <xdr:row>49</xdr:row>
      <xdr:rowOff>200025</xdr:rowOff>
    </xdr:to>
    <xdr:sp>
      <xdr:nvSpPr>
        <xdr:cNvPr id="12" name="大かっこ 69"/>
        <xdr:cNvSpPr>
          <a:spLocks/>
        </xdr:cNvSpPr>
      </xdr:nvSpPr>
      <xdr:spPr>
        <a:xfrm>
          <a:off x="2552700" y="9991725"/>
          <a:ext cx="2009775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171450</xdr:colOff>
      <xdr:row>44</xdr:row>
      <xdr:rowOff>19050</xdr:rowOff>
    </xdr:from>
    <xdr:to>
      <xdr:col>28</xdr:col>
      <xdr:colOff>266700</xdr:colOff>
      <xdr:row>44</xdr:row>
      <xdr:rowOff>171450</xdr:rowOff>
    </xdr:to>
    <xdr:sp>
      <xdr:nvSpPr>
        <xdr:cNvPr id="13" name="大かっこ 70"/>
        <xdr:cNvSpPr>
          <a:spLocks/>
        </xdr:cNvSpPr>
      </xdr:nvSpPr>
      <xdr:spPr>
        <a:xfrm>
          <a:off x="5153025" y="8839200"/>
          <a:ext cx="201930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171450</xdr:colOff>
      <xdr:row>45</xdr:row>
      <xdr:rowOff>38100</xdr:rowOff>
    </xdr:from>
    <xdr:to>
      <xdr:col>28</xdr:col>
      <xdr:colOff>257175</xdr:colOff>
      <xdr:row>45</xdr:row>
      <xdr:rowOff>171450</xdr:rowOff>
    </xdr:to>
    <xdr:sp>
      <xdr:nvSpPr>
        <xdr:cNvPr id="14" name="大かっこ 71"/>
        <xdr:cNvSpPr>
          <a:spLocks/>
        </xdr:cNvSpPr>
      </xdr:nvSpPr>
      <xdr:spPr>
        <a:xfrm>
          <a:off x="5153025" y="9086850"/>
          <a:ext cx="2009775" cy="133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171450</xdr:colOff>
      <xdr:row>46</xdr:row>
      <xdr:rowOff>57150</xdr:rowOff>
    </xdr:from>
    <xdr:to>
      <xdr:col>28</xdr:col>
      <xdr:colOff>266700</xdr:colOff>
      <xdr:row>46</xdr:row>
      <xdr:rowOff>180975</xdr:rowOff>
    </xdr:to>
    <xdr:sp>
      <xdr:nvSpPr>
        <xdr:cNvPr id="15" name="大かっこ 72"/>
        <xdr:cNvSpPr>
          <a:spLocks/>
        </xdr:cNvSpPr>
      </xdr:nvSpPr>
      <xdr:spPr>
        <a:xfrm>
          <a:off x="5153025" y="9334500"/>
          <a:ext cx="2019300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48</xdr:row>
      <xdr:rowOff>38100</xdr:rowOff>
    </xdr:from>
    <xdr:to>
      <xdr:col>28</xdr:col>
      <xdr:colOff>276225</xdr:colOff>
      <xdr:row>48</xdr:row>
      <xdr:rowOff>161925</xdr:rowOff>
    </xdr:to>
    <xdr:sp>
      <xdr:nvSpPr>
        <xdr:cNvPr id="16" name="大かっこ 73"/>
        <xdr:cNvSpPr>
          <a:spLocks/>
        </xdr:cNvSpPr>
      </xdr:nvSpPr>
      <xdr:spPr>
        <a:xfrm>
          <a:off x="5181600" y="9772650"/>
          <a:ext cx="2000250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49</xdr:row>
      <xdr:rowOff>19050</xdr:rowOff>
    </xdr:from>
    <xdr:to>
      <xdr:col>28</xdr:col>
      <xdr:colOff>276225</xdr:colOff>
      <xdr:row>49</xdr:row>
      <xdr:rowOff>142875</xdr:rowOff>
    </xdr:to>
    <xdr:sp>
      <xdr:nvSpPr>
        <xdr:cNvPr id="17" name="大かっこ 74"/>
        <xdr:cNvSpPr>
          <a:spLocks/>
        </xdr:cNvSpPr>
      </xdr:nvSpPr>
      <xdr:spPr>
        <a:xfrm>
          <a:off x="5181600" y="9982200"/>
          <a:ext cx="2000250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35</xdr:row>
      <xdr:rowOff>28575</xdr:rowOff>
    </xdr:from>
    <xdr:to>
      <xdr:col>15</xdr:col>
      <xdr:colOff>209550</xdr:colOff>
      <xdr:row>35</xdr:row>
      <xdr:rowOff>228600</xdr:rowOff>
    </xdr:to>
    <xdr:sp>
      <xdr:nvSpPr>
        <xdr:cNvPr id="18" name="大かっこ 24"/>
        <xdr:cNvSpPr>
          <a:spLocks/>
        </xdr:cNvSpPr>
      </xdr:nvSpPr>
      <xdr:spPr>
        <a:xfrm>
          <a:off x="3114675" y="6743700"/>
          <a:ext cx="13525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33</xdr:row>
      <xdr:rowOff>19050</xdr:rowOff>
    </xdr:from>
    <xdr:to>
      <xdr:col>15</xdr:col>
      <xdr:colOff>190500</xdr:colOff>
      <xdr:row>33</xdr:row>
      <xdr:rowOff>200025</xdr:rowOff>
    </xdr:to>
    <xdr:sp>
      <xdr:nvSpPr>
        <xdr:cNvPr id="19" name="大かっこ 25"/>
        <xdr:cNvSpPr>
          <a:spLocks/>
        </xdr:cNvSpPr>
      </xdr:nvSpPr>
      <xdr:spPr>
        <a:xfrm>
          <a:off x="3114675" y="6257925"/>
          <a:ext cx="13335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31</xdr:row>
      <xdr:rowOff>9525</xdr:rowOff>
    </xdr:from>
    <xdr:to>
      <xdr:col>15</xdr:col>
      <xdr:colOff>190500</xdr:colOff>
      <xdr:row>31</xdr:row>
      <xdr:rowOff>190500</xdr:rowOff>
    </xdr:to>
    <xdr:sp>
      <xdr:nvSpPr>
        <xdr:cNvPr id="20" name="大かっこ 26"/>
        <xdr:cNvSpPr>
          <a:spLocks/>
        </xdr:cNvSpPr>
      </xdr:nvSpPr>
      <xdr:spPr>
        <a:xfrm>
          <a:off x="3124200" y="5772150"/>
          <a:ext cx="1323975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361950</xdr:colOff>
      <xdr:row>44</xdr:row>
      <xdr:rowOff>0</xdr:rowOff>
    </xdr:from>
    <xdr:to>
      <xdr:col>7</xdr:col>
      <xdr:colOff>0</xdr:colOff>
      <xdr:row>44</xdr:row>
      <xdr:rowOff>180975</xdr:rowOff>
    </xdr:to>
    <xdr:sp>
      <xdr:nvSpPr>
        <xdr:cNvPr id="21" name="大かっこ 21"/>
        <xdr:cNvSpPr>
          <a:spLocks/>
        </xdr:cNvSpPr>
      </xdr:nvSpPr>
      <xdr:spPr>
        <a:xfrm>
          <a:off x="1943100" y="8820150"/>
          <a:ext cx="55245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361950</xdr:colOff>
      <xdr:row>45</xdr:row>
      <xdr:rowOff>0</xdr:rowOff>
    </xdr:from>
    <xdr:to>
      <xdr:col>7</xdr:col>
      <xdr:colOff>0</xdr:colOff>
      <xdr:row>45</xdr:row>
      <xdr:rowOff>180975</xdr:rowOff>
    </xdr:to>
    <xdr:sp>
      <xdr:nvSpPr>
        <xdr:cNvPr id="22" name="大かっこ 22"/>
        <xdr:cNvSpPr>
          <a:spLocks/>
        </xdr:cNvSpPr>
      </xdr:nvSpPr>
      <xdr:spPr>
        <a:xfrm>
          <a:off x="1943100" y="9048750"/>
          <a:ext cx="55245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46</xdr:row>
      <xdr:rowOff>0</xdr:rowOff>
    </xdr:from>
    <xdr:to>
      <xdr:col>7</xdr:col>
      <xdr:colOff>9525</xdr:colOff>
      <xdr:row>46</xdr:row>
      <xdr:rowOff>180975</xdr:rowOff>
    </xdr:to>
    <xdr:sp>
      <xdr:nvSpPr>
        <xdr:cNvPr id="23" name="大かっこ 23"/>
        <xdr:cNvSpPr>
          <a:spLocks/>
        </xdr:cNvSpPr>
      </xdr:nvSpPr>
      <xdr:spPr>
        <a:xfrm>
          <a:off x="1952625" y="9277350"/>
          <a:ext cx="55245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47</xdr:row>
      <xdr:rowOff>0</xdr:rowOff>
    </xdr:from>
    <xdr:to>
      <xdr:col>7</xdr:col>
      <xdr:colOff>9525</xdr:colOff>
      <xdr:row>47</xdr:row>
      <xdr:rowOff>180975</xdr:rowOff>
    </xdr:to>
    <xdr:sp>
      <xdr:nvSpPr>
        <xdr:cNvPr id="24" name="大かっこ 27"/>
        <xdr:cNvSpPr>
          <a:spLocks/>
        </xdr:cNvSpPr>
      </xdr:nvSpPr>
      <xdr:spPr>
        <a:xfrm>
          <a:off x="1952625" y="9505950"/>
          <a:ext cx="55245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48</xdr:row>
      <xdr:rowOff>0</xdr:rowOff>
    </xdr:from>
    <xdr:to>
      <xdr:col>7</xdr:col>
      <xdr:colOff>9525</xdr:colOff>
      <xdr:row>48</xdr:row>
      <xdr:rowOff>180975</xdr:rowOff>
    </xdr:to>
    <xdr:sp>
      <xdr:nvSpPr>
        <xdr:cNvPr id="25" name="大かっこ 30"/>
        <xdr:cNvSpPr>
          <a:spLocks/>
        </xdr:cNvSpPr>
      </xdr:nvSpPr>
      <xdr:spPr>
        <a:xfrm>
          <a:off x="1952625" y="9734550"/>
          <a:ext cx="55245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49</xdr:row>
      <xdr:rowOff>0</xdr:rowOff>
    </xdr:from>
    <xdr:to>
      <xdr:col>7</xdr:col>
      <xdr:colOff>19050</xdr:colOff>
      <xdr:row>49</xdr:row>
      <xdr:rowOff>180975</xdr:rowOff>
    </xdr:to>
    <xdr:sp>
      <xdr:nvSpPr>
        <xdr:cNvPr id="26" name="大かっこ 31"/>
        <xdr:cNvSpPr>
          <a:spLocks/>
        </xdr:cNvSpPr>
      </xdr:nvSpPr>
      <xdr:spPr>
        <a:xfrm>
          <a:off x="1962150" y="9963150"/>
          <a:ext cx="55245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16</xdr:col>
      <xdr:colOff>9525</xdr:colOff>
      <xdr:row>30</xdr:row>
      <xdr:rowOff>0</xdr:rowOff>
    </xdr:from>
    <xdr:ext cx="2743200" cy="266700"/>
    <xdr:sp fLocksText="0">
      <xdr:nvSpPr>
        <xdr:cNvPr id="27" name="テキスト ボックス 1"/>
        <xdr:cNvSpPr txBox="1">
          <a:spLocks noChangeArrowheads="1"/>
        </xdr:cNvSpPr>
      </xdr:nvSpPr>
      <xdr:spPr>
        <a:xfrm>
          <a:off x="4572000" y="5524500"/>
          <a:ext cx="2743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30</xdr:row>
      <xdr:rowOff>19050</xdr:rowOff>
    </xdr:from>
    <xdr:ext cx="2667000" cy="3048000"/>
    <xdr:sp fLocksText="0">
      <xdr:nvSpPr>
        <xdr:cNvPr id="28" name="テキスト ボックス 2"/>
        <xdr:cNvSpPr txBox="1">
          <a:spLocks noChangeArrowheads="1"/>
        </xdr:cNvSpPr>
      </xdr:nvSpPr>
      <xdr:spPr>
        <a:xfrm>
          <a:off x="4562475" y="5543550"/>
          <a:ext cx="2667000" cy="3048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38</xdr:row>
      <xdr:rowOff>66675</xdr:rowOff>
    </xdr:from>
    <xdr:to>
      <xdr:col>2</xdr:col>
      <xdr:colOff>57150</xdr:colOff>
      <xdr:row>41</xdr:row>
      <xdr:rowOff>152400</xdr:rowOff>
    </xdr:to>
    <xdr:pic>
      <xdr:nvPicPr>
        <xdr:cNvPr id="1" name="図 19" descr="A312_11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877175"/>
          <a:ext cx="523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38</xdr:row>
      <xdr:rowOff>104775</xdr:rowOff>
    </xdr:from>
    <xdr:to>
      <xdr:col>4</xdr:col>
      <xdr:colOff>171450</xdr:colOff>
      <xdr:row>41</xdr:row>
      <xdr:rowOff>161925</xdr:rowOff>
    </xdr:to>
    <xdr:pic>
      <xdr:nvPicPr>
        <xdr:cNvPr id="2" name="図 21" descr="A312_115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6400" y="7915275"/>
          <a:ext cx="5429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38</xdr:row>
      <xdr:rowOff>76200</xdr:rowOff>
    </xdr:from>
    <xdr:to>
      <xdr:col>8</xdr:col>
      <xdr:colOff>114300</xdr:colOff>
      <xdr:row>41</xdr:row>
      <xdr:rowOff>200025</xdr:rowOff>
    </xdr:to>
    <xdr:pic>
      <xdr:nvPicPr>
        <xdr:cNvPr id="3" name="図 23" descr="A312_112.jpg"/>
        <xdr:cNvPicPr preferRelativeResize="1">
          <a:picLocks noChangeAspect="1"/>
        </xdr:cNvPicPr>
      </xdr:nvPicPr>
      <xdr:blipFill>
        <a:blip r:embed="rId3"/>
        <a:srcRect l="20886" t="1457" r="27142"/>
        <a:stretch>
          <a:fillRect/>
        </a:stretch>
      </xdr:blipFill>
      <xdr:spPr>
        <a:xfrm>
          <a:off x="3152775" y="7886700"/>
          <a:ext cx="542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38</xdr:row>
      <xdr:rowOff>66675</xdr:rowOff>
    </xdr:from>
    <xdr:to>
      <xdr:col>10</xdr:col>
      <xdr:colOff>152400</xdr:colOff>
      <xdr:row>41</xdr:row>
      <xdr:rowOff>171450</xdr:rowOff>
    </xdr:to>
    <xdr:pic>
      <xdr:nvPicPr>
        <xdr:cNvPr id="4" name="図 25" descr="A312_113.jpg"/>
        <xdr:cNvPicPr preferRelativeResize="1">
          <a:picLocks noChangeAspect="1"/>
        </xdr:cNvPicPr>
      </xdr:nvPicPr>
      <xdr:blipFill>
        <a:blip r:embed="rId4"/>
        <a:srcRect l="20492" r="29066"/>
        <a:stretch>
          <a:fillRect/>
        </a:stretch>
      </xdr:blipFill>
      <xdr:spPr>
        <a:xfrm>
          <a:off x="4229100" y="7877175"/>
          <a:ext cx="514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19050</xdr:colOff>
      <xdr:row>5</xdr:row>
      <xdr:rowOff>0</xdr:rowOff>
    </xdr:from>
    <xdr:ext cx="6848475" cy="266700"/>
    <xdr:sp fLocksText="0">
      <xdr:nvSpPr>
        <xdr:cNvPr id="5" name="テキスト ボックス 1"/>
        <xdr:cNvSpPr txBox="1">
          <a:spLocks noChangeArrowheads="1"/>
        </xdr:cNvSpPr>
      </xdr:nvSpPr>
      <xdr:spPr>
        <a:xfrm>
          <a:off x="47625" y="990600"/>
          <a:ext cx="6848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36</xdr:row>
      <xdr:rowOff>228600</xdr:rowOff>
    </xdr:from>
    <xdr:ext cx="2333625" cy="381000"/>
    <xdr:sp fLocksText="0">
      <xdr:nvSpPr>
        <xdr:cNvPr id="6" name="テキスト ボックス 2"/>
        <xdr:cNvSpPr txBox="1">
          <a:spLocks noChangeArrowheads="1"/>
        </xdr:cNvSpPr>
      </xdr:nvSpPr>
      <xdr:spPr>
        <a:xfrm>
          <a:off x="5067300" y="7429500"/>
          <a:ext cx="2333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9525</xdr:colOff>
      <xdr:row>5</xdr:row>
      <xdr:rowOff>9525</xdr:rowOff>
    </xdr:from>
    <xdr:ext cx="6838950" cy="266700"/>
    <xdr:sp fLocksText="0">
      <xdr:nvSpPr>
        <xdr:cNvPr id="7" name="テキスト ボックス 3"/>
        <xdr:cNvSpPr txBox="1">
          <a:spLocks noChangeArrowheads="1"/>
        </xdr:cNvSpPr>
      </xdr:nvSpPr>
      <xdr:spPr>
        <a:xfrm>
          <a:off x="38100" y="1000125"/>
          <a:ext cx="6838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28575</xdr:colOff>
      <xdr:row>5</xdr:row>
      <xdr:rowOff>0</xdr:rowOff>
    </xdr:from>
    <xdr:ext cx="6734175" cy="266700"/>
    <xdr:sp fLocksText="0">
      <xdr:nvSpPr>
        <xdr:cNvPr id="8" name="テキスト ボックス 4"/>
        <xdr:cNvSpPr txBox="1">
          <a:spLocks noChangeArrowheads="1"/>
        </xdr:cNvSpPr>
      </xdr:nvSpPr>
      <xdr:spPr>
        <a:xfrm>
          <a:off x="57150" y="990600"/>
          <a:ext cx="6734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609600</xdr:colOff>
      <xdr:row>43</xdr:row>
      <xdr:rowOff>0</xdr:rowOff>
    </xdr:from>
    <xdr:ext cx="6581775" cy="504825"/>
    <xdr:sp>
      <xdr:nvSpPr>
        <xdr:cNvPr id="9" name="テキスト ボックス 5"/>
        <xdr:cNvSpPr txBox="1">
          <a:spLocks noChangeArrowheads="1"/>
        </xdr:cNvSpPr>
      </xdr:nvSpPr>
      <xdr:spPr>
        <a:xfrm>
          <a:off x="638175" y="9124950"/>
          <a:ext cx="6581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38100</xdr:colOff>
      <xdr:row>5</xdr:row>
      <xdr:rowOff>38100</xdr:rowOff>
    </xdr:from>
    <xdr:to>
      <xdr:col>16</xdr:col>
      <xdr:colOff>142875</xdr:colOff>
      <xdr:row>22</xdr:row>
      <xdr:rowOff>152400</xdr:rowOff>
    </xdr:to>
    <xdr:sp>
      <xdr:nvSpPr>
        <xdr:cNvPr id="10" name="TextBox 699"/>
        <xdr:cNvSpPr txBox="1">
          <a:spLocks noChangeArrowheads="1"/>
        </xdr:cNvSpPr>
      </xdr:nvSpPr>
      <xdr:spPr>
        <a:xfrm>
          <a:off x="66675" y="1028700"/>
          <a:ext cx="7305675" cy="3352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36</xdr:row>
      <xdr:rowOff>38100</xdr:rowOff>
    </xdr:from>
    <xdr:to>
      <xdr:col>16</xdr:col>
      <xdr:colOff>142875</xdr:colOff>
      <xdr:row>37</xdr:row>
      <xdr:rowOff>276225</xdr:rowOff>
    </xdr:to>
    <xdr:sp>
      <xdr:nvSpPr>
        <xdr:cNvPr id="11" name="TextBox 701"/>
        <xdr:cNvSpPr txBox="1">
          <a:spLocks noChangeArrowheads="1"/>
        </xdr:cNvSpPr>
      </xdr:nvSpPr>
      <xdr:spPr>
        <a:xfrm>
          <a:off x="5105400" y="7239000"/>
          <a:ext cx="226695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コメント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47</xdr:row>
      <xdr:rowOff>66675</xdr:rowOff>
    </xdr:from>
    <xdr:to>
      <xdr:col>2</xdr:col>
      <xdr:colOff>57150</xdr:colOff>
      <xdr:row>50</xdr:row>
      <xdr:rowOff>152400</xdr:rowOff>
    </xdr:to>
    <xdr:pic>
      <xdr:nvPicPr>
        <xdr:cNvPr id="1" name="図 19" descr="A312_11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658350"/>
          <a:ext cx="523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47</xdr:row>
      <xdr:rowOff>104775</xdr:rowOff>
    </xdr:from>
    <xdr:to>
      <xdr:col>4</xdr:col>
      <xdr:colOff>171450</xdr:colOff>
      <xdr:row>50</xdr:row>
      <xdr:rowOff>161925</xdr:rowOff>
    </xdr:to>
    <xdr:pic>
      <xdr:nvPicPr>
        <xdr:cNvPr id="2" name="図 21" descr="A312_115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6400" y="9696450"/>
          <a:ext cx="5429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47</xdr:row>
      <xdr:rowOff>76200</xdr:rowOff>
    </xdr:from>
    <xdr:to>
      <xdr:col>8</xdr:col>
      <xdr:colOff>114300</xdr:colOff>
      <xdr:row>50</xdr:row>
      <xdr:rowOff>200025</xdr:rowOff>
    </xdr:to>
    <xdr:pic>
      <xdr:nvPicPr>
        <xdr:cNvPr id="3" name="図 23" descr="A312_112.jpg"/>
        <xdr:cNvPicPr preferRelativeResize="1">
          <a:picLocks noChangeAspect="1"/>
        </xdr:cNvPicPr>
      </xdr:nvPicPr>
      <xdr:blipFill>
        <a:blip r:embed="rId3"/>
        <a:srcRect l="20886" t="1457" r="27142"/>
        <a:stretch>
          <a:fillRect/>
        </a:stretch>
      </xdr:blipFill>
      <xdr:spPr>
        <a:xfrm>
          <a:off x="3124200" y="9667875"/>
          <a:ext cx="542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47</xdr:row>
      <xdr:rowOff>66675</xdr:rowOff>
    </xdr:from>
    <xdr:to>
      <xdr:col>10</xdr:col>
      <xdr:colOff>152400</xdr:colOff>
      <xdr:row>50</xdr:row>
      <xdr:rowOff>171450</xdr:rowOff>
    </xdr:to>
    <xdr:pic>
      <xdr:nvPicPr>
        <xdr:cNvPr id="4" name="図 25" descr="A312_113.jpg"/>
        <xdr:cNvPicPr preferRelativeResize="1">
          <a:picLocks noChangeAspect="1"/>
        </xdr:cNvPicPr>
      </xdr:nvPicPr>
      <xdr:blipFill>
        <a:blip r:embed="rId4"/>
        <a:srcRect l="20492" r="29066"/>
        <a:stretch>
          <a:fillRect/>
        </a:stretch>
      </xdr:blipFill>
      <xdr:spPr>
        <a:xfrm>
          <a:off x="4200525" y="9658350"/>
          <a:ext cx="514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12</xdr:row>
      <xdr:rowOff>38100</xdr:rowOff>
    </xdr:from>
    <xdr:to>
      <xdr:col>16</xdr:col>
      <xdr:colOff>133350</xdr:colOff>
      <xdr:row>12</xdr:row>
      <xdr:rowOff>200025</xdr:rowOff>
    </xdr:to>
    <xdr:sp>
      <xdr:nvSpPr>
        <xdr:cNvPr id="5" name="大かっこ 26"/>
        <xdr:cNvSpPr>
          <a:spLocks/>
        </xdr:cNvSpPr>
      </xdr:nvSpPr>
      <xdr:spPr>
        <a:xfrm>
          <a:off x="2095500" y="2695575"/>
          <a:ext cx="5267325" cy="161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14</xdr:row>
      <xdr:rowOff>47625</xdr:rowOff>
    </xdr:from>
    <xdr:to>
      <xdr:col>9</xdr:col>
      <xdr:colOff>676275</xdr:colOff>
      <xdr:row>15</xdr:row>
      <xdr:rowOff>0</xdr:rowOff>
    </xdr:to>
    <xdr:sp>
      <xdr:nvSpPr>
        <xdr:cNvPr id="6" name="大かっこ 33"/>
        <xdr:cNvSpPr>
          <a:spLocks/>
        </xdr:cNvSpPr>
      </xdr:nvSpPr>
      <xdr:spPr>
        <a:xfrm>
          <a:off x="2085975" y="3162300"/>
          <a:ext cx="2466975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647700</xdr:colOff>
      <xdr:row>8</xdr:row>
      <xdr:rowOff>19050</xdr:rowOff>
    </xdr:from>
    <xdr:to>
      <xdr:col>4</xdr:col>
      <xdr:colOff>9525</xdr:colOff>
      <xdr:row>8</xdr:row>
      <xdr:rowOff>209550</xdr:rowOff>
    </xdr:to>
    <xdr:sp>
      <xdr:nvSpPr>
        <xdr:cNvPr id="7" name="大かっこ 40"/>
        <xdr:cNvSpPr>
          <a:spLocks/>
        </xdr:cNvSpPr>
      </xdr:nvSpPr>
      <xdr:spPr>
        <a:xfrm>
          <a:off x="1628775" y="1762125"/>
          <a:ext cx="428625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14</xdr:row>
      <xdr:rowOff>28575</xdr:rowOff>
    </xdr:from>
    <xdr:to>
      <xdr:col>16</xdr:col>
      <xdr:colOff>152400</xdr:colOff>
      <xdr:row>14</xdr:row>
      <xdr:rowOff>190500</xdr:rowOff>
    </xdr:to>
    <xdr:sp>
      <xdr:nvSpPr>
        <xdr:cNvPr id="8" name="大かっこ 50"/>
        <xdr:cNvSpPr>
          <a:spLocks/>
        </xdr:cNvSpPr>
      </xdr:nvSpPr>
      <xdr:spPr>
        <a:xfrm>
          <a:off x="5086350" y="3143250"/>
          <a:ext cx="2295525" cy="161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8</xdr:row>
      <xdr:rowOff>19050</xdr:rowOff>
    </xdr:from>
    <xdr:to>
      <xdr:col>1</xdr:col>
      <xdr:colOff>333375</xdr:colOff>
      <xdr:row>14</xdr:row>
      <xdr:rowOff>180975</xdr:rowOff>
    </xdr:to>
    <xdr:sp>
      <xdr:nvSpPr>
        <xdr:cNvPr id="9" name="テキスト ボックス 35"/>
        <xdr:cNvSpPr txBox="1">
          <a:spLocks noChangeArrowheads="1"/>
        </xdr:cNvSpPr>
      </xdr:nvSpPr>
      <xdr:spPr>
        <a:xfrm>
          <a:off x="47625" y="1762125"/>
          <a:ext cx="314325" cy="1533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実施した教育内容</a:t>
          </a:r>
        </a:p>
      </xdr:txBody>
    </xdr:sp>
    <xdr:clientData/>
  </xdr:twoCellAnchor>
  <xdr:twoCellAnchor>
    <xdr:from>
      <xdr:col>1</xdr:col>
      <xdr:colOff>361950</xdr:colOff>
      <xdr:row>7</xdr:row>
      <xdr:rowOff>219075</xdr:rowOff>
    </xdr:from>
    <xdr:to>
      <xdr:col>1</xdr:col>
      <xdr:colOff>361950</xdr:colOff>
      <xdr:row>15</xdr:row>
      <xdr:rowOff>9525</xdr:rowOff>
    </xdr:to>
    <xdr:sp>
      <xdr:nvSpPr>
        <xdr:cNvPr id="10" name="直線コネクタ 37"/>
        <xdr:cNvSpPr>
          <a:spLocks/>
        </xdr:cNvSpPr>
      </xdr:nvSpPr>
      <xdr:spPr>
        <a:xfrm rot="5400000">
          <a:off x="390525" y="1733550"/>
          <a:ext cx="0" cy="16192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13</xdr:row>
      <xdr:rowOff>9525</xdr:rowOff>
    </xdr:from>
    <xdr:to>
      <xdr:col>10</xdr:col>
      <xdr:colOff>0</xdr:colOff>
      <xdr:row>14</xdr:row>
      <xdr:rowOff>19050</xdr:rowOff>
    </xdr:to>
    <xdr:sp>
      <xdr:nvSpPr>
        <xdr:cNvPr id="11" name="大かっこ 38"/>
        <xdr:cNvSpPr>
          <a:spLocks/>
        </xdr:cNvSpPr>
      </xdr:nvSpPr>
      <xdr:spPr>
        <a:xfrm>
          <a:off x="2085975" y="2895600"/>
          <a:ext cx="247650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11</xdr:row>
      <xdr:rowOff>19050</xdr:rowOff>
    </xdr:from>
    <xdr:to>
      <xdr:col>10</xdr:col>
      <xdr:colOff>38100</xdr:colOff>
      <xdr:row>12</xdr:row>
      <xdr:rowOff>0</xdr:rowOff>
    </xdr:to>
    <xdr:sp>
      <xdr:nvSpPr>
        <xdr:cNvPr id="12" name="大かっこ 51"/>
        <xdr:cNvSpPr>
          <a:spLocks/>
        </xdr:cNvSpPr>
      </xdr:nvSpPr>
      <xdr:spPr>
        <a:xfrm>
          <a:off x="2095500" y="2447925"/>
          <a:ext cx="2505075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10</xdr:row>
      <xdr:rowOff>19050</xdr:rowOff>
    </xdr:from>
    <xdr:to>
      <xdr:col>10</xdr:col>
      <xdr:colOff>38100</xdr:colOff>
      <xdr:row>10</xdr:row>
      <xdr:rowOff>209550</xdr:rowOff>
    </xdr:to>
    <xdr:sp>
      <xdr:nvSpPr>
        <xdr:cNvPr id="13" name="大かっこ 52"/>
        <xdr:cNvSpPr>
          <a:spLocks/>
        </xdr:cNvSpPr>
      </xdr:nvSpPr>
      <xdr:spPr>
        <a:xfrm>
          <a:off x="2085975" y="2219325"/>
          <a:ext cx="251460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9</xdr:row>
      <xdr:rowOff>19050</xdr:rowOff>
    </xdr:from>
    <xdr:to>
      <xdr:col>10</xdr:col>
      <xdr:colOff>38100</xdr:colOff>
      <xdr:row>9</xdr:row>
      <xdr:rowOff>171450</xdr:rowOff>
    </xdr:to>
    <xdr:sp>
      <xdr:nvSpPr>
        <xdr:cNvPr id="14" name="大かっこ 53"/>
        <xdr:cNvSpPr>
          <a:spLocks/>
        </xdr:cNvSpPr>
      </xdr:nvSpPr>
      <xdr:spPr>
        <a:xfrm>
          <a:off x="2085975" y="1990725"/>
          <a:ext cx="251460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8</xdr:row>
      <xdr:rowOff>19050</xdr:rowOff>
    </xdr:from>
    <xdr:to>
      <xdr:col>10</xdr:col>
      <xdr:colOff>38100</xdr:colOff>
      <xdr:row>8</xdr:row>
      <xdr:rowOff>161925</xdr:rowOff>
    </xdr:to>
    <xdr:sp>
      <xdr:nvSpPr>
        <xdr:cNvPr id="15" name="大かっこ 54"/>
        <xdr:cNvSpPr>
          <a:spLocks/>
        </xdr:cNvSpPr>
      </xdr:nvSpPr>
      <xdr:spPr>
        <a:xfrm>
          <a:off x="2076450" y="1762125"/>
          <a:ext cx="2524125" cy="142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19050</xdr:rowOff>
    </xdr:from>
    <xdr:to>
      <xdr:col>16</xdr:col>
      <xdr:colOff>133350</xdr:colOff>
      <xdr:row>8</xdr:row>
      <xdr:rowOff>180975</xdr:rowOff>
    </xdr:to>
    <xdr:sp>
      <xdr:nvSpPr>
        <xdr:cNvPr id="16" name="大かっこ 55"/>
        <xdr:cNvSpPr>
          <a:spLocks/>
        </xdr:cNvSpPr>
      </xdr:nvSpPr>
      <xdr:spPr>
        <a:xfrm>
          <a:off x="5067300" y="1762125"/>
          <a:ext cx="2295525" cy="161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9525</xdr:rowOff>
    </xdr:from>
    <xdr:to>
      <xdr:col>16</xdr:col>
      <xdr:colOff>133350</xdr:colOff>
      <xdr:row>9</xdr:row>
      <xdr:rowOff>171450</xdr:rowOff>
    </xdr:to>
    <xdr:sp>
      <xdr:nvSpPr>
        <xdr:cNvPr id="17" name="大かっこ 56"/>
        <xdr:cNvSpPr>
          <a:spLocks/>
        </xdr:cNvSpPr>
      </xdr:nvSpPr>
      <xdr:spPr>
        <a:xfrm>
          <a:off x="5067300" y="1981200"/>
          <a:ext cx="2295525" cy="161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19050</xdr:rowOff>
    </xdr:from>
    <xdr:to>
      <xdr:col>16</xdr:col>
      <xdr:colOff>133350</xdr:colOff>
      <xdr:row>10</xdr:row>
      <xdr:rowOff>180975</xdr:rowOff>
    </xdr:to>
    <xdr:sp>
      <xdr:nvSpPr>
        <xdr:cNvPr id="18" name="大かっこ 57"/>
        <xdr:cNvSpPr>
          <a:spLocks/>
        </xdr:cNvSpPr>
      </xdr:nvSpPr>
      <xdr:spPr>
        <a:xfrm>
          <a:off x="5067300" y="2219325"/>
          <a:ext cx="2295525" cy="161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19050</xdr:rowOff>
    </xdr:from>
    <xdr:to>
      <xdr:col>16</xdr:col>
      <xdr:colOff>133350</xdr:colOff>
      <xdr:row>11</xdr:row>
      <xdr:rowOff>180975</xdr:rowOff>
    </xdr:to>
    <xdr:sp>
      <xdr:nvSpPr>
        <xdr:cNvPr id="19" name="大かっこ 58"/>
        <xdr:cNvSpPr>
          <a:spLocks/>
        </xdr:cNvSpPr>
      </xdr:nvSpPr>
      <xdr:spPr>
        <a:xfrm>
          <a:off x="5067300" y="2447925"/>
          <a:ext cx="2295525" cy="161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13</xdr:row>
      <xdr:rowOff>38100</xdr:rowOff>
    </xdr:from>
    <xdr:to>
      <xdr:col>16</xdr:col>
      <xdr:colOff>152400</xdr:colOff>
      <xdr:row>13</xdr:row>
      <xdr:rowOff>200025</xdr:rowOff>
    </xdr:to>
    <xdr:sp>
      <xdr:nvSpPr>
        <xdr:cNvPr id="20" name="大かっこ 59"/>
        <xdr:cNvSpPr>
          <a:spLocks/>
        </xdr:cNvSpPr>
      </xdr:nvSpPr>
      <xdr:spPr>
        <a:xfrm>
          <a:off x="5086350" y="2924175"/>
          <a:ext cx="2295525" cy="161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9</xdr:row>
      <xdr:rowOff>19050</xdr:rowOff>
    </xdr:from>
    <xdr:to>
      <xdr:col>4</xdr:col>
      <xdr:colOff>9525</xdr:colOff>
      <xdr:row>9</xdr:row>
      <xdr:rowOff>219075</xdr:rowOff>
    </xdr:to>
    <xdr:sp>
      <xdr:nvSpPr>
        <xdr:cNvPr id="21" name="大かっこ 60"/>
        <xdr:cNvSpPr>
          <a:spLocks/>
        </xdr:cNvSpPr>
      </xdr:nvSpPr>
      <xdr:spPr>
        <a:xfrm>
          <a:off x="1638300" y="1990725"/>
          <a:ext cx="41910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10</xdr:row>
      <xdr:rowOff>38100</xdr:rowOff>
    </xdr:from>
    <xdr:to>
      <xdr:col>3</xdr:col>
      <xdr:colOff>371475</xdr:colOff>
      <xdr:row>11</xdr:row>
      <xdr:rowOff>0</xdr:rowOff>
    </xdr:to>
    <xdr:sp>
      <xdr:nvSpPr>
        <xdr:cNvPr id="22" name="大かっこ 61"/>
        <xdr:cNvSpPr>
          <a:spLocks/>
        </xdr:cNvSpPr>
      </xdr:nvSpPr>
      <xdr:spPr>
        <a:xfrm>
          <a:off x="1638300" y="2238375"/>
          <a:ext cx="40005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647700</xdr:colOff>
      <xdr:row>11</xdr:row>
      <xdr:rowOff>38100</xdr:rowOff>
    </xdr:from>
    <xdr:to>
      <xdr:col>4</xdr:col>
      <xdr:colOff>9525</xdr:colOff>
      <xdr:row>12</xdr:row>
      <xdr:rowOff>9525</xdr:rowOff>
    </xdr:to>
    <xdr:sp>
      <xdr:nvSpPr>
        <xdr:cNvPr id="23" name="大かっこ 62"/>
        <xdr:cNvSpPr>
          <a:spLocks/>
        </xdr:cNvSpPr>
      </xdr:nvSpPr>
      <xdr:spPr>
        <a:xfrm>
          <a:off x="1628775" y="2466975"/>
          <a:ext cx="428625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647700</xdr:colOff>
      <xdr:row>12</xdr:row>
      <xdr:rowOff>57150</xdr:rowOff>
    </xdr:from>
    <xdr:to>
      <xdr:col>3</xdr:col>
      <xdr:colOff>371475</xdr:colOff>
      <xdr:row>13</xdr:row>
      <xdr:rowOff>19050</xdr:rowOff>
    </xdr:to>
    <xdr:sp>
      <xdr:nvSpPr>
        <xdr:cNvPr id="24" name="大かっこ 63"/>
        <xdr:cNvSpPr>
          <a:spLocks/>
        </xdr:cNvSpPr>
      </xdr:nvSpPr>
      <xdr:spPr>
        <a:xfrm>
          <a:off x="1628775" y="2714625"/>
          <a:ext cx="409575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647700</xdr:colOff>
      <xdr:row>13</xdr:row>
      <xdr:rowOff>19050</xdr:rowOff>
    </xdr:from>
    <xdr:to>
      <xdr:col>3</xdr:col>
      <xdr:colOff>371475</xdr:colOff>
      <xdr:row>14</xdr:row>
      <xdr:rowOff>28575</xdr:rowOff>
    </xdr:to>
    <xdr:sp>
      <xdr:nvSpPr>
        <xdr:cNvPr id="25" name="大かっこ 64"/>
        <xdr:cNvSpPr>
          <a:spLocks/>
        </xdr:cNvSpPr>
      </xdr:nvSpPr>
      <xdr:spPr>
        <a:xfrm>
          <a:off x="1628775" y="2905125"/>
          <a:ext cx="4095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647700</xdr:colOff>
      <xdr:row>14</xdr:row>
      <xdr:rowOff>47625</xdr:rowOff>
    </xdr:from>
    <xdr:to>
      <xdr:col>3</xdr:col>
      <xdr:colOff>371475</xdr:colOff>
      <xdr:row>14</xdr:row>
      <xdr:rowOff>219075</xdr:rowOff>
    </xdr:to>
    <xdr:sp>
      <xdr:nvSpPr>
        <xdr:cNvPr id="26" name="大かっこ 65"/>
        <xdr:cNvSpPr>
          <a:spLocks/>
        </xdr:cNvSpPr>
      </xdr:nvSpPr>
      <xdr:spPr>
        <a:xfrm>
          <a:off x="1628775" y="3162300"/>
          <a:ext cx="409575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647700</xdr:colOff>
      <xdr:row>8</xdr:row>
      <xdr:rowOff>19050</xdr:rowOff>
    </xdr:from>
    <xdr:to>
      <xdr:col>4</xdr:col>
      <xdr:colOff>9525</xdr:colOff>
      <xdr:row>8</xdr:row>
      <xdr:rowOff>209550</xdr:rowOff>
    </xdr:to>
    <xdr:sp>
      <xdr:nvSpPr>
        <xdr:cNvPr id="27" name="大かっこ 40"/>
        <xdr:cNvSpPr>
          <a:spLocks/>
        </xdr:cNvSpPr>
      </xdr:nvSpPr>
      <xdr:spPr>
        <a:xfrm>
          <a:off x="1628775" y="1762125"/>
          <a:ext cx="428625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9</xdr:row>
      <xdr:rowOff>19050</xdr:rowOff>
    </xdr:from>
    <xdr:to>
      <xdr:col>4</xdr:col>
      <xdr:colOff>9525</xdr:colOff>
      <xdr:row>9</xdr:row>
      <xdr:rowOff>219075</xdr:rowOff>
    </xdr:to>
    <xdr:sp>
      <xdr:nvSpPr>
        <xdr:cNvPr id="28" name="大かっこ 60"/>
        <xdr:cNvSpPr>
          <a:spLocks/>
        </xdr:cNvSpPr>
      </xdr:nvSpPr>
      <xdr:spPr>
        <a:xfrm>
          <a:off x="1638300" y="1990725"/>
          <a:ext cx="41910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10</xdr:row>
      <xdr:rowOff>38100</xdr:rowOff>
    </xdr:from>
    <xdr:to>
      <xdr:col>3</xdr:col>
      <xdr:colOff>371475</xdr:colOff>
      <xdr:row>11</xdr:row>
      <xdr:rowOff>0</xdr:rowOff>
    </xdr:to>
    <xdr:sp>
      <xdr:nvSpPr>
        <xdr:cNvPr id="29" name="大かっこ 61"/>
        <xdr:cNvSpPr>
          <a:spLocks/>
        </xdr:cNvSpPr>
      </xdr:nvSpPr>
      <xdr:spPr>
        <a:xfrm>
          <a:off x="1638300" y="2238375"/>
          <a:ext cx="40005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647700</xdr:colOff>
      <xdr:row>11</xdr:row>
      <xdr:rowOff>38100</xdr:rowOff>
    </xdr:from>
    <xdr:to>
      <xdr:col>4</xdr:col>
      <xdr:colOff>9525</xdr:colOff>
      <xdr:row>12</xdr:row>
      <xdr:rowOff>9525</xdr:rowOff>
    </xdr:to>
    <xdr:sp>
      <xdr:nvSpPr>
        <xdr:cNvPr id="30" name="大かっこ 62"/>
        <xdr:cNvSpPr>
          <a:spLocks/>
        </xdr:cNvSpPr>
      </xdr:nvSpPr>
      <xdr:spPr>
        <a:xfrm>
          <a:off x="1628775" y="2466975"/>
          <a:ext cx="428625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647700</xdr:colOff>
      <xdr:row>12</xdr:row>
      <xdr:rowOff>57150</xdr:rowOff>
    </xdr:from>
    <xdr:to>
      <xdr:col>3</xdr:col>
      <xdr:colOff>371475</xdr:colOff>
      <xdr:row>13</xdr:row>
      <xdr:rowOff>19050</xdr:rowOff>
    </xdr:to>
    <xdr:sp>
      <xdr:nvSpPr>
        <xdr:cNvPr id="31" name="大かっこ 63"/>
        <xdr:cNvSpPr>
          <a:spLocks/>
        </xdr:cNvSpPr>
      </xdr:nvSpPr>
      <xdr:spPr>
        <a:xfrm>
          <a:off x="1628775" y="2714625"/>
          <a:ext cx="409575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647700</xdr:colOff>
      <xdr:row>13</xdr:row>
      <xdr:rowOff>19050</xdr:rowOff>
    </xdr:from>
    <xdr:to>
      <xdr:col>3</xdr:col>
      <xdr:colOff>371475</xdr:colOff>
      <xdr:row>14</xdr:row>
      <xdr:rowOff>28575</xdr:rowOff>
    </xdr:to>
    <xdr:sp>
      <xdr:nvSpPr>
        <xdr:cNvPr id="32" name="大かっこ 64"/>
        <xdr:cNvSpPr>
          <a:spLocks/>
        </xdr:cNvSpPr>
      </xdr:nvSpPr>
      <xdr:spPr>
        <a:xfrm>
          <a:off x="1628775" y="2905125"/>
          <a:ext cx="4095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647700</xdr:colOff>
      <xdr:row>14</xdr:row>
      <xdr:rowOff>47625</xdr:rowOff>
    </xdr:from>
    <xdr:to>
      <xdr:col>3</xdr:col>
      <xdr:colOff>371475</xdr:colOff>
      <xdr:row>14</xdr:row>
      <xdr:rowOff>219075</xdr:rowOff>
    </xdr:to>
    <xdr:sp>
      <xdr:nvSpPr>
        <xdr:cNvPr id="33" name="大かっこ 65"/>
        <xdr:cNvSpPr>
          <a:spLocks/>
        </xdr:cNvSpPr>
      </xdr:nvSpPr>
      <xdr:spPr>
        <a:xfrm>
          <a:off x="1628775" y="3162300"/>
          <a:ext cx="409575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11</xdr:row>
      <xdr:rowOff>19050</xdr:rowOff>
    </xdr:from>
    <xdr:to>
      <xdr:col>10</xdr:col>
      <xdr:colOff>38100</xdr:colOff>
      <xdr:row>12</xdr:row>
      <xdr:rowOff>0</xdr:rowOff>
    </xdr:to>
    <xdr:sp>
      <xdr:nvSpPr>
        <xdr:cNvPr id="34" name="大かっこ 51"/>
        <xdr:cNvSpPr>
          <a:spLocks/>
        </xdr:cNvSpPr>
      </xdr:nvSpPr>
      <xdr:spPr>
        <a:xfrm>
          <a:off x="2095500" y="2447925"/>
          <a:ext cx="2505075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10</xdr:row>
      <xdr:rowOff>19050</xdr:rowOff>
    </xdr:from>
    <xdr:to>
      <xdr:col>10</xdr:col>
      <xdr:colOff>38100</xdr:colOff>
      <xdr:row>10</xdr:row>
      <xdr:rowOff>209550</xdr:rowOff>
    </xdr:to>
    <xdr:sp>
      <xdr:nvSpPr>
        <xdr:cNvPr id="35" name="大かっこ 52"/>
        <xdr:cNvSpPr>
          <a:spLocks/>
        </xdr:cNvSpPr>
      </xdr:nvSpPr>
      <xdr:spPr>
        <a:xfrm>
          <a:off x="2085975" y="2219325"/>
          <a:ext cx="251460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9</xdr:row>
      <xdr:rowOff>19050</xdr:rowOff>
    </xdr:from>
    <xdr:to>
      <xdr:col>10</xdr:col>
      <xdr:colOff>38100</xdr:colOff>
      <xdr:row>9</xdr:row>
      <xdr:rowOff>171450</xdr:rowOff>
    </xdr:to>
    <xdr:sp>
      <xdr:nvSpPr>
        <xdr:cNvPr id="36" name="大かっこ 53"/>
        <xdr:cNvSpPr>
          <a:spLocks/>
        </xdr:cNvSpPr>
      </xdr:nvSpPr>
      <xdr:spPr>
        <a:xfrm>
          <a:off x="2085975" y="1990725"/>
          <a:ext cx="251460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8</xdr:row>
      <xdr:rowOff>19050</xdr:rowOff>
    </xdr:from>
    <xdr:to>
      <xdr:col>10</xdr:col>
      <xdr:colOff>38100</xdr:colOff>
      <xdr:row>8</xdr:row>
      <xdr:rowOff>161925</xdr:rowOff>
    </xdr:to>
    <xdr:sp>
      <xdr:nvSpPr>
        <xdr:cNvPr id="37" name="大かっこ 54"/>
        <xdr:cNvSpPr>
          <a:spLocks/>
        </xdr:cNvSpPr>
      </xdr:nvSpPr>
      <xdr:spPr>
        <a:xfrm>
          <a:off x="2076450" y="1762125"/>
          <a:ext cx="2524125" cy="142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14</xdr:row>
      <xdr:rowOff>47625</xdr:rowOff>
    </xdr:from>
    <xdr:to>
      <xdr:col>9</xdr:col>
      <xdr:colOff>676275</xdr:colOff>
      <xdr:row>15</xdr:row>
      <xdr:rowOff>0</xdr:rowOff>
    </xdr:to>
    <xdr:sp>
      <xdr:nvSpPr>
        <xdr:cNvPr id="38" name="大かっこ 33"/>
        <xdr:cNvSpPr>
          <a:spLocks/>
        </xdr:cNvSpPr>
      </xdr:nvSpPr>
      <xdr:spPr>
        <a:xfrm>
          <a:off x="2085975" y="3162300"/>
          <a:ext cx="2466975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13</xdr:row>
      <xdr:rowOff>9525</xdr:rowOff>
    </xdr:from>
    <xdr:to>
      <xdr:col>10</xdr:col>
      <xdr:colOff>0</xdr:colOff>
      <xdr:row>14</xdr:row>
      <xdr:rowOff>19050</xdr:rowOff>
    </xdr:to>
    <xdr:sp>
      <xdr:nvSpPr>
        <xdr:cNvPr id="39" name="大かっこ 38"/>
        <xdr:cNvSpPr>
          <a:spLocks/>
        </xdr:cNvSpPr>
      </xdr:nvSpPr>
      <xdr:spPr>
        <a:xfrm>
          <a:off x="2085975" y="2895600"/>
          <a:ext cx="247650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9525</xdr:colOff>
      <xdr:row>18</xdr:row>
      <xdr:rowOff>9525</xdr:rowOff>
    </xdr:from>
    <xdr:ext cx="6762750" cy="266700"/>
    <xdr:sp fLocksText="0">
      <xdr:nvSpPr>
        <xdr:cNvPr id="40" name="テキスト ボックス 14"/>
        <xdr:cNvSpPr txBox="1">
          <a:spLocks noChangeArrowheads="1"/>
        </xdr:cNvSpPr>
      </xdr:nvSpPr>
      <xdr:spPr>
        <a:xfrm>
          <a:off x="38100" y="3867150"/>
          <a:ext cx="6762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9525</xdr:colOff>
      <xdr:row>18</xdr:row>
      <xdr:rowOff>0</xdr:rowOff>
    </xdr:from>
    <xdr:ext cx="6791325" cy="266700"/>
    <xdr:sp fLocksText="0">
      <xdr:nvSpPr>
        <xdr:cNvPr id="41" name="テキスト ボックス 15"/>
        <xdr:cNvSpPr txBox="1">
          <a:spLocks noChangeArrowheads="1"/>
        </xdr:cNvSpPr>
      </xdr:nvSpPr>
      <xdr:spPr>
        <a:xfrm>
          <a:off x="38100" y="3857625"/>
          <a:ext cx="6791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38100</xdr:colOff>
      <xdr:row>18</xdr:row>
      <xdr:rowOff>38100</xdr:rowOff>
    </xdr:from>
    <xdr:to>
      <xdr:col>16</xdr:col>
      <xdr:colOff>152400</xdr:colOff>
      <xdr:row>31</xdr:row>
      <xdr:rowOff>152400</xdr:rowOff>
    </xdr:to>
    <xdr:sp>
      <xdr:nvSpPr>
        <xdr:cNvPr id="42" name="TextBox 295"/>
        <xdr:cNvSpPr txBox="1">
          <a:spLocks noChangeArrowheads="1"/>
        </xdr:cNvSpPr>
      </xdr:nvSpPr>
      <xdr:spPr>
        <a:xfrm>
          <a:off x="66675" y="3895725"/>
          <a:ext cx="7315200" cy="2590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4</xdr:row>
      <xdr:rowOff>19050</xdr:rowOff>
    </xdr:from>
    <xdr:to>
      <xdr:col>12</xdr:col>
      <xdr:colOff>171450</xdr:colOff>
      <xdr:row>5</xdr:row>
      <xdr:rowOff>190500</xdr:rowOff>
    </xdr:to>
    <xdr:sp>
      <xdr:nvSpPr>
        <xdr:cNvPr id="43" name="TextBox 298"/>
        <xdr:cNvSpPr txBox="1">
          <a:spLocks noChangeArrowheads="1"/>
        </xdr:cNvSpPr>
      </xdr:nvSpPr>
      <xdr:spPr>
        <a:xfrm>
          <a:off x="3333750" y="838200"/>
          <a:ext cx="170497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AI105"/>
  <sheetViews>
    <sheetView zoomScalePageLayoutView="0" workbookViewId="0" topLeftCell="A1">
      <selection activeCell="M5" sqref="M5:M8"/>
    </sheetView>
  </sheetViews>
  <sheetFormatPr defaultColWidth="9.00390625" defaultRowHeight="13.5"/>
  <cols>
    <col min="1" max="1" width="0.875" style="0" customWidth="1"/>
    <col min="2" max="2" width="8.625" style="0" customWidth="1"/>
    <col min="3" max="5" width="5.625" style="0" customWidth="1"/>
    <col min="6" max="6" width="5.125" style="0" customWidth="1"/>
    <col min="7" max="7" width="1.25" style="0" customWidth="1"/>
    <col min="8" max="8" width="4.375" style="0" customWidth="1"/>
    <col min="9" max="9" width="1.37890625" style="0" customWidth="1"/>
    <col min="10" max="10" width="1.25" style="0" customWidth="1"/>
    <col min="11" max="12" width="3.125" style="0" customWidth="1"/>
    <col min="13" max="13" width="5.125" style="0" customWidth="1"/>
    <col min="14" max="14" width="1.625" style="0" customWidth="1"/>
    <col min="15" max="15" width="3.125" style="0" customWidth="1"/>
    <col min="16" max="16" width="4.00390625" style="0" customWidth="1"/>
    <col min="17" max="17" width="2.375" style="0" customWidth="1"/>
    <col min="18" max="18" width="1.37890625" style="0" customWidth="1"/>
    <col min="19" max="19" width="1.75390625" style="0" customWidth="1"/>
    <col min="20" max="20" width="3.25390625" style="0" customWidth="1"/>
    <col min="21" max="21" width="0.6171875" style="0" customWidth="1"/>
    <col min="22" max="22" width="2.50390625" style="0" customWidth="1"/>
    <col min="23" max="23" width="3.125" style="0" customWidth="1"/>
    <col min="24" max="24" width="3.75390625" style="0" customWidth="1"/>
    <col min="25" max="25" width="5.00390625" style="0" customWidth="1"/>
    <col min="26" max="26" width="3.25390625" style="0" customWidth="1"/>
    <col min="27" max="28" width="1.875" style="0" customWidth="1"/>
    <col min="29" max="29" width="5.625" style="0" customWidth="1"/>
    <col min="30" max="30" width="13.00390625" style="71" customWidth="1"/>
    <col min="31" max="31" width="15.50390625" style="71" customWidth="1"/>
    <col min="32" max="32" width="9.625" style="71" customWidth="1"/>
    <col min="33" max="33" width="17.125" style="71" customWidth="1"/>
    <col min="34" max="34" width="10.00390625" style="71" customWidth="1"/>
    <col min="35" max="35" width="23.25390625" style="71" customWidth="1"/>
    <col min="36" max="36" width="5.625" style="71" customWidth="1"/>
    <col min="37" max="37" width="12.25390625" style="71" customWidth="1"/>
    <col min="38" max="45" width="5.625" style="71" customWidth="1"/>
    <col min="46" max="51" width="2.625" style="71" customWidth="1"/>
    <col min="52" max="72" width="2.625" style="0" customWidth="1"/>
  </cols>
  <sheetData>
    <row r="1" spans="2:32" ht="21" customHeight="1"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2" t="s">
        <v>389</v>
      </c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164"/>
      <c r="AE1" s="164"/>
      <c r="AF1" s="164"/>
    </row>
    <row r="2" spans="13:32" ht="1.5" customHeight="1"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164"/>
      <c r="AE2" s="164"/>
      <c r="AF2" s="164"/>
    </row>
    <row r="3" spans="2:29" ht="19.5" customHeight="1"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</row>
    <row r="4" spans="2:28" ht="7.5" customHeight="1" thickBot="1"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2"/>
      <c r="Q4" s="160"/>
      <c r="R4" s="160"/>
      <c r="S4" s="160"/>
      <c r="T4" s="160"/>
      <c r="U4" s="160"/>
      <c r="V4" s="161"/>
      <c r="W4" s="161"/>
      <c r="X4" s="161"/>
      <c r="Y4" s="161"/>
      <c r="Z4" s="161"/>
      <c r="AA4" s="161"/>
      <c r="AB4" s="13"/>
    </row>
    <row r="5" spans="2:29" ht="6.75" customHeight="1">
      <c r="B5" s="260" t="s">
        <v>114</v>
      </c>
      <c r="C5" s="285">
        <f>PHONETIC(C7)</f>
      </c>
      <c r="D5" s="415"/>
      <c r="E5" s="415"/>
      <c r="F5" s="415"/>
      <c r="G5" s="415"/>
      <c r="H5" s="415"/>
      <c r="I5" s="415"/>
      <c r="J5" s="415"/>
      <c r="K5" s="285" t="s">
        <v>431</v>
      </c>
      <c r="L5" s="286"/>
      <c r="M5" s="294"/>
      <c r="N5" s="250" t="s">
        <v>429</v>
      </c>
      <c r="O5" s="250"/>
      <c r="P5" s="250"/>
      <c r="Q5" s="250"/>
      <c r="R5" s="250"/>
      <c r="S5" s="248"/>
      <c r="T5" s="254"/>
      <c r="U5" s="254"/>
      <c r="V5" s="254"/>
      <c r="W5" s="254"/>
      <c r="X5" s="254"/>
      <c r="Y5" s="255"/>
      <c r="Z5" s="262">
        <f ca="1">DATEDIF(T5,TODAY(),"Ｙ")</f>
        <v>111</v>
      </c>
      <c r="AA5" s="263"/>
      <c r="AB5" s="263"/>
      <c r="AC5" s="264"/>
    </row>
    <row r="6" spans="2:29" ht="6.75" customHeight="1">
      <c r="B6" s="261"/>
      <c r="C6" s="287"/>
      <c r="D6" s="416"/>
      <c r="E6" s="416"/>
      <c r="F6" s="416"/>
      <c r="G6" s="416"/>
      <c r="H6" s="416"/>
      <c r="I6" s="416"/>
      <c r="J6" s="416"/>
      <c r="K6" s="287"/>
      <c r="L6" s="288"/>
      <c r="M6" s="295"/>
      <c r="N6" s="249"/>
      <c r="O6" s="249"/>
      <c r="P6" s="249"/>
      <c r="Q6" s="249"/>
      <c r="R6" s="249"/>
      <c r="S6" s="247"/>
      <c r="T6" s="256"/>
      <c r="U6" s="256"/>
      <c r="V6" s="256"/>
      <c r="W6" s="256"/>
      <c r="X6" s="256"/>
      <c r="Y6" s="257"/>
      <c r="Z6" s="265"/>
      <c r="AA6" s="266"/>
      <c r="AB6" s="266"/>
      <c r="AC6" s="251"/>
    </row>
    <row r="7" spans="2:29" ht="6.75" customHeight="1">
      <c r="B7" s="258" t="s">
        <v>0</v>
      </c>
      <c r="C7" s="244"/>
      <c r="D7" s="245"/>
      <c r="E7" s="245"/>
      <c r="F7" s="245"/>
      <c r="G7" s="245"/>
      <c r="H7" s="245"/>
      <c r="I7" s="245"/>
      <c r="J7" s="246"/>
      <c r="K7" s="287"/>
      <c r="L7" s="288"/>
      <c r="M7" s="295"/>
      <c r="N7" s="240"/>
      <c r="O7" s="240"/>
      <c r="P7" s="240"/>
      <c r="Q7" s="240"/>
      <c r="R7" s="240"/>
      <c r="S7" s="241"/>
      <c r="T7" s="256"/>
      <c r="U7" s="256"/>
      <c r="V7" s="256"/>
      <c r="W7" s="256"/>
      <c r="X7" s="256"/>
      <c r="Y7" s="257"/>
      <c r="Z7" s="265"/>
      <c r="AA7" s="266"/>
      <c r="AB7" s="266"/>
      <c r="AC7" s="251"/>
    </row>
    <row r="8" spans="2:29" ht="18.75" customHeight="1">
      <c r="B8" s="259"/>
      <c r="C8" s="239"/>
      <c r="D8" s="267"/>
      <c r="E8" s="267"/>
      <c r="F8" s="267"/>
      <c r="G8" s="267"/>
      <c r="H8" s="267"/>
      <c r="I8" s="267"/>
      <c r="J8" s="268"/>
      <c r="K8" s="287"/>
      <c r="L8" s="288"/>
      <c r="M8" s="295"/>
      <c r="N8" s="242" t="s">
        <v>430</v>
      </c>
      <c r="O8" s="242"/>
      <c r="P8" s="242"/>
      <c r="Q8" s="242"/>
      <c r="R8" s="242"/>
      <c r="S8" s="243"/>
      <c r="T8" s="296"/>
      <c r="U8" s="276"/>
      <c r="V8" s="276"/>
      <c r="W8" s="276"/>
      <c r="X8" s="276"/>
      <c r="Y8" s="276"/>
      <c r="Z8" s="276"/>
      <c r="AA8" s="276"/>
      <c r="AB8" s="276"/>
      <c r="AC8" s="297"/>
    </row>
    <row r="9" spans="2:29" ht="19.5" customHeight="1">
      <c r="B9" s="14" t="s">
        <v>1</v>
      </c>
      <c r="C9" s="269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1"/>
    </row>
    <row r="10" spans="2:29" ht="18" customHeight="1">
      <c r="B10" s="14" t="s">
        <v>2</v>
      </c>
      <c r="C10" s="385"/>
      <c r="D10" s="396"/>
      <c r="E10" s="396"/>
      <c r="F10" s="397"/>
      <c r="G10" s="413" t="s">
        <v>4</v>
      </c>
      <c r="H10" s="240"/>
      <c r="I10" s="240"/>
      <c r="J10" s="241"/>
      <c r="K10" s="414"/>
      <c r="L10" s="396"/>
      <c r="M10" s="396"/>
      <c r="N10" s="396"/>
      <c r="O10" s="396"/>
      <c r="P10" s="396"/>
      <c r="Q10" s="397"/>
      <c r="R10" s="413" t="s">
        <v>6</v>
      </c>
      <c r="S10" s="240"/>
      <c r="T10" s="240"/>
      <c r="U10" s="240"/>
      <c r="V10" s="241"/>
      <c r="W10" s="296"/>
      <c r="X10" s="276"/>
      <c r="Y10" s="276"/>
      <c r="Z10" s="276"/>
      <c r="AA10" s="276"/>
      <c r="AB10" s="276"/>
      <c r="AC10" s="297"/>
    </row>
    <row r="11" spans="2:29" ht="18" customHeight="1" thickBot="1">
      <c r="B11" s="15" t="s">
        <v>3</v>
      </c>
      <c r="C11" s="272"/>
      <c r="D11" s="273"/>
      <c r="E11" s="273"/>
      <c r="F11" s="274"/>
      <c r="G11" s="370" t="s">
        <v>5</v>
      </c>
      <c r="H11" s="371"/>
      <c r="I11" s="371"/>
      <c r="J11" s="419"/>
      <c r="K11" s="272"/>
      <c r="L11" s="273"/>
      <c r="M11" s="273"/>
      <c r="N11" s="273"/>
      <c r="O11" s="273"/>
      <c r="P11" s="273"/>
      <c r="Q11" s="274"/>
      <c r="R11" s="370" t="s">
        <v>6</v>
      </c>
      <c r="S11" s="371"/>
      <c r="T11" s="371"/>
      <c r="U11" s="371"/>
      <c r="V11" s="419"/>
      <c r="W11" s="426"/>
      <c r="X11" s="375"/>
      <c r="Y11" s="375"/>
      <c r="Z11" s="375"/>
      <c r="AA11" s="375"/>
      <c r="AB11" s="375"/>
      <c r="AC11" s="427"/>
    </row>
    <row r="12" spans="2:29" ht="4.5" customHeight="1" thickBo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1"/>
    </row>
    <row r="13" spans="2:35" ht="18" customHeight="1">
      <c r="B13" s="420" t="s">
        <v>12</v>
      </c>
      <c r="C13" s="421"/>
      <c r="D13" s="291"/>
      <c r="E13" s="292"/>
      <c r="F13" s="293"/>
      <c r="G13" s="202"/>
      <c r="H13" s="279" t="s">
        <v>13</v>
      </c>
      <c r="I13" s="405"/>
      <c r="J13" s="405"/>
      <c r="K13" s="280"/>
      <c r="L13" s="422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423"/>
      <c r="AD13" s="115"/>
      <c r="AE13" s="115"/>
      <c r="AF13" s="115"/>
      <c r="AG13" s="115"/>
      <c r="AH13" s="115"/>
      <c r="AI13" s="116"/>
    </row>
    <row r="14" spans="2:35" ht="18" customHeight="1">
      <c r="B14" s="398" t="s">
        <v>7</v>
      </c>
      <c r="C14" s="399"/>
      <c r="D14" s="402"/>
      <c r="E14" s="403"/>
      <c r="F14" s="404"/>
      <c r="G14" s="207"/>
      <c r="H14" s="275" t="s">
        <v>14</v>
      </c>
      <c r="I14" s="276"/>
      <c r="J14" s="276"/>
      <c r="K14" s="277"/>
      <c r="L14" s="448"/>
      <c r="M14" s="449"/>
      <c r="N14" s="449"/>
      <c r="O14" s="449"/>
      <c r="P14" s="449"/>
      <c r="Q14" s="449"/>
      <c r="R14" s="449"/>
      <c r="S14" s="449"/>
      <c r="T14" s="449"/>
      <c r="U14" s="449"/>
      <c r="V14" s="449"/>
      <c r="W14" s="429" t="s">
        <v>83</v>
      </c>
      <c r="X14" s="429"/>
      <c r="Y14" s="430"/>
      <c r="Z14" s="429"/>
      <c r="AA14" s="429"/>
      <c r="AB14" s="429"/>
      <c r="AC14" s="431"/>
      <c r="AD14" s="90"/>
      <c r="AE14" s="90"/>
      <c r="AF14" s="117"/>
      <c r="AG14" s="90"/>
      <c r="AH14" s="116"/>
      <c r="AI14" s="118"/>
    </row>
    <row r="15" spans="2:35" ht="18" customHeight="1">
      <c r="B15" s="398" t="s">
        <v>8</v>
      </c>
      <c r="C15" s="399"/>
      <c r="D15" s="296"/>
      <c r="E15" s="276"/>
      <c r="F15" s="297"/>
      <c r="G15" s="208"/>
      <c r="H15" s="275" t="s">
        <v>15</v>
      </c>
      <c r="I15" s="276"/>
      <c r="J15" s="276"/>
      <c r="K15" s="277"/>
      <c r="L15" s="447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395"/>
      <c r="AD15" s="90"/>
      <c r="AE15" s="90"/>
      <c r="AF15" s="117"/>
      <c r="AG15" s="90"/>
      <c r="AH15" s="116"/>
      <c r="AI15" s="118"/>
    </row>
    <row r="16" spans="2:35" ht="18" customHeight="1">
      <c r="B16" s="398" t="s">
        <v>9</v>
      </c>
      <c r="C16" s="399"/>
      <c r="D16" s="269"/>
      <c r="E16" s="270"/>
      <c r="F16" s="271"/>
      <c r="G16" s="43"/>
      <c r="H16" s="408" t="s">
        <v>16</v>
      </c>
      <c r="I16" s="409"/>
      <c r="J16" s="409"/>
      <c r="K16" s="410"/>
      <c r="L16" s="432"/>
      <c r="M16" s="409"/>
      <c r="N16" s="40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409"/>
      <c r="Z16" s="409"/>
      <c r="AA16" s="409"/>
      <c r="AB16" s="409"/>
      <c r="AC16" s="433"/>
      <c r="AD16" s="90"/>
      <c r="AE16" s="90"/>
      <c r="AF16" s="117"/>
      <c r="AG16" s="90"/>
      <c r="AH16" s="116"/>
      <c r="AI16" s="118"/>
    </row>
    <row r="17" spans="2:35" ht="18" customHeight="1">
      <c r="B17" s="398" t="s">
        <v>10</v>
      </c>
      <c r="C17" s="399"/>
      <c r="D17" s="296"/>
      <c r="E17" s="276"/>
      <c r="F17" s="297"/>
      <c r="G17" s="208"/>
      <c r="H17" s="462" t="s">
        <v>428</v>
      </c>
      <c r="I17" s="463"/>
      <c r="J17" s="463"/>
      <c r="K17" s="464"/>
      <c r="L17" s="460"/>
      <c r="M17" s="461"/>
      <c r="N17" s="461"/>
      <c r="O17" s="461"/>
      <c r="P17" s="461"/>
      <c r="Q17" s="424" t="s">
        <v>433</v>
      </c>
      <c r="R17" s="424"/>
      <c r="S17" s="425"/>
      <c r="T17" s="425"/>
      <c r="U17" s="425"/>
      <c r="V17" s="425"/>
      <c r="W17" s="428"/>
      <c r="X17" s="428"/>
      <c r="Y17" s="428"/>
      <c r="Z17" s="466"/>
      <c r="AA17" s="466"/>
      <c r="AB17" s="466"/>
      <c r="AC17" s="467"/>
      <c r="AD17" s="90"/>
      <c r="AE17" s="90"/>
      <c r="AF17" s="117"/>
      <c r="AH17" s="116"/>
      <c r="AI17" s="118"/>
    </row>
    <row r="18" spans="2:35" ht="18" customHeight="1" thickBot="1">
      <c r="B18" s="411" t="s">
        <v>11</v>
      </c>
      <c r="C18" s="412"/>
      <c r="D18" s="370"/>
      <c r="E18" s="371"/>
      <c r="F18" s="372"/>
      <c r="G18" s="201"/>
      <c r="H18" s="465" t="s">
        <v>427</v>
      </c>
      <c r="I18" s="371"/>
      <c r="J18" s="371"/>
      <c r="K18" s="419"/>
      <c r="L18" s="458"/>
      <c r="M18" s="459"/>
      <c r="N18" s="459"/>
      <c r="O18" s="459"/>
      <c r="P18" s="459"/>
      <c r="Q18" s="210" t="s">
        <v>432</v>
      </c>
      <c r="R18" s="210"/>
      <c r="S18" s="16"/>
      <c r="T18" s="17" t="s">
        <v>106</v>
      </c>
      <c r="U18" s="17"/>
      <c r="V18" s="401"/>
      <c r="W18" s="401"/>
      <c r="X18" s="211" t="s">
        <v>105</v>
      </c>
      <c r="Y18" s="9" t="s">
        <v>104</v>
      </c>
      <c r="Z18" s="468"/>
      <c r="AA18" s="468"/>
      <c r="AB18" s="468"/>
      <c r="AC18" s="469"/>
      <c r="AD18" s="342"/>
      <c r="AE18" s="90"/>
      <c r="AF18" s="117"/>
      <c r="AH18" s="400"/>
      <c r="AI18" s="118"/>
    </row>
    <row r="19" spans="2:35" ht="4.5" customHeight="1" thickBot="1">
      <c r="B19" s="204"/>
      <c r="C19" s="203"/>
      <c r="D19" s="205"/>
      <c r="E19" s="205"/>
      <c r="F19" s="205"/>
      <c r="G19" s="200"/>
      <c r="H19" s="5"/>
      <c r="I19" s="5"/>
      <c r="J19" s="5"/>
      <c r="K19" s="4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13"/>
      <c r="AD19" s="342"/>
      <c r="AE19" s="342"/>
      <c r="AH19" s="400"/>
      <c r="AI19" s="118"/>
    </row>
    <row r="20" spans="2:35" ht="18" customHeight="1">
      <c r="B20" s="417" t="s">
        <v>107</v>
      </c>
      <c r="C20" s="418"/>
      <c r="D20" s="406"/>
      <c r="E20" s="405"/>
      <c r="F20" s="407"/>
      <c r="G20" s="200"/>
      <c r="H20" s="373" t="s">
        <v>22</v>
      </c>
      <c r="I20" s="250"/>
      <c r="J20" s="250"/>
      <c r="K20" s="250"/>
      <c r="L20" s="456"/>
      <c r="M20" s="457"/>
      <c r="N20" s="457"/>
      <c r="O20" s="457"/>
      <c r="P20" s="457"/>
      <c r="Q20" s="457"/>
      <c r="R20" s="457"/>
      <c r="S20" s="457"/>
      <c r="T20" s="457"/>
      <c r="U20" s="457"/>
      <c r="V20" s="454" t="s">
        <v>360</v>
      </c>
      <c r="W20" s="454"/>
      <c r="X20" s="454"/>
      <c r="Y20" s="454"/>
      <c r="Z20" s="454"/>
      <c r="AA20" s="454"/>
      <c r="AB20" s="454"/>
      <c r="AC20" s="455"/>
      <c r="AD20" s="90"/>
      <c r="AE20" s="342"/>
      <c r="AH20" s="116"/>
      <c r="AI20" s="118"/>
    </row>
    <row r="21" spans="2:35" ht="9" customHeight="1">
      <c r="B21" s="314" t="s">
        <v>18</v>
      </c>
      <c r="C21" s="243"/>
      <c r="D21" s="434" t="s">
        <v>120</v>
      </c>
      <c r="E21" s="435"/>
      <c r="F21" s="436"/>
      <c r="G21" s="209"/>
      <c r="H21" s="368"/>
      <c r="I21" s="249"/>
      <c r="J21" s="249"/>
      <c r="K21" s="249"/>
      <c r="L21" s="440" t="s">
        <v>91</v>
      </c>
      <c r="M21" s="441"/>
      <c r="N21" s="441"/>
      <c r="O21" s="441"/>
      <c r="P21" s="337"/>
      <c r="Q21" s="337"/>
      <c r="R21" s="337"/>
      <c r="S21" s="337"/>
      <c r="T21" s="441" t="s">
        <v>434</v>
      </c>
      <c r="U21" s="452"/>
      <c r="V21" s="336" t="s">
        <v>92</v>
      </c>
      <c r="W21" s="337"/>
      <c r="X21" s="337"/>
      <c r="Y21" s="337"/>
      <c r="Z21" s="337"/>
      <c r="AA21" s="441" t="s">
        <v>435</v>
      </c>
      <c r="AB21" s="337"/>
      <c r="AC21" s="450"/>
      <c r="AH21" s="400"/>
      <c r="AI21" s="118"/>
    </row>
    <row r="22" spans="2:35" ht="9" customHeight="1">
      <c r="B22" s="369"/>
      <c r="C22" s="241"/>
      <c r="D22" s="437"/>
      <c r="E22" s="438"/>
      <c r="F22" s="439"/>
      <c r="G22" s="209"/>
      <c r="H22" s="368"/>
      <c r="I22" s="249"/>
      <c r="J22" s="249"/>
      <c r="K22" s="249"/>
      <c r="L22" s="442"/>
      <c r="M22" s="443"/>
      <c r="N22" s="443"/>
      <c r="O22" s="443"/>
      <c r="P22" s="339"/>
      <c r="Q22" s="339"/>
      <c r="R22" s="339"/>
      <c r="S22" s="339"/>
      <c r="T22" s="443"/>
      <c r="U22" s="453"/>
      <c r="V22" s="338"/>
      <c r="W22" s="339"/>
      <c r="X22" s="339"/>
      <c r="Y22" s="339"/>
      <c r="Z22" s="339"/>
      <c r="AA22" s="339"/>
      <c r="AB22" s="339"/>
      <c r="AC22" s="451"/>
      <c r="AH22" s="400"/>
      <c r="AI22" s="118"/>
    </row>
    <row r="23" spans="2:35" ht="18" customHeight="1">
      <c r="B23" s="275" t="s">
        <v>108</v>
      </c>
      <c r="C23" s="277"/>
      <c r="D23" s="296"/>
      <c r="E23" s="276"/>
      <c r="F23" s="297"/>
      <c r="G23" s="200"/>
      <c r="H23" s="314" t="s">
        <v>98</v>
      </c>
      <c r="I23" s="242"/>
      <c r="J23" s="242"/>
      <c r="K23" s="242"/>
      <c r="L23" s="343"/>
      <c r="M23" s="344"/>
      <c r="N23" s="344"/>
      <c r="O23" s="344"/>
      <c r="P23" s="344"/>
      <c r="Q23" s="328"/>
      <c r="R23" s="329"/>
      <c r="S23" s="444"/>
      <c r="T23" s="445"/>
      <c r="U23" s="446"/>
      <c r="V23" s="343"/>
      <c r="W23" s="344"/>
      <c r="X23" s="344"/>
      <c r="Y23" s="344"/>
      <c r="Z23" s="344"/>
      <c r="AA23" s="328"/>
      <c r="AB23" s="329"/>
      <c r="AC23" s="231"/>
      <c r="AH23" s="116"/>
      <c r="AI23" s="118"/>
    </row>
    <row r="24" spans="2:35" ht="18" customHeight="1">
      <c r="B24" s="275" t="s">
        <v>19</v>
      </c>
      <c r="C24" s="277"/>
      <c r="D24" s="296"/>
      <c r="E24" s="276"/>
      <c r="F24" s="297"/>
      <c r="G24" s="208"/>
      <c r="H24" s="368"/>
      <c r="I24" s="249"/>
      <c r="J24" s="249"/>
      <c r="K24" s="249"/>
      <c r="L24" s="334"/>
      <c r="M24" s="335"/>
      <c r="N24" s="335"/>
      <c r="O24" s="335"/>
      <c r="P24" s="335"/>
      <c r="Q24" s="332"/>
      <c r="R24" s="333"/>
      <c r="S24" s="298"/>
      <c r="T24" s="299"/>
      <c r="U24" s="300"/>
      <c r="V24" s="334"/>
      <c r="W24" s="335"/>
      <c r="X24" s="335"/>
      <c r="Y24" s="335"/>
      <c r="Z24" s="335"/>
      <c r="AA24" s="332"/>
      <c r="AB24" s="333"/>
      <c r="AC24" s="225"/>
      <c r="AD24" s="90"/>
      <c r="AE24" s="90"/>
      <c r="AF24" s="90"/>
      <c r="AG24" s="90"/>
      <c r="AI24" s="90"/>
    </row>
    <row r="25" spans="2:33" ht="18" customHeight="1">
      <c r="B25" s="314" t="s">
        <v>20</v>
      </c>
      <c r="C25" s="243"/>
      <c r="D25" s="296"/>
      <c r="E25" s="276"/>
      <c r="F25" s="297"/>
      <c r="G25" s="200"/>
      <c r="H25" s="369"/>
      <c r="I25" s="240"/>
      <c r="J25" s="240"/>
      <c r="K25" s="240"/>
      <c r="L25" s="345"/>
      <c r="M25" s="346"/>
      <c r="N25" s="346"/>
      <c r="O25" s="346"/>
      <c r="P25" s="346"/>
      <c r="Q25" s="330"/>
      <c r="R25" s="331"/>
      <c r="S25" s="301"/>
      <c r="T25" s="302"/>
      <c r="U25" s="303"/>
      <c r="V25" s="345"/>
      <c r="W25" s="346"/>
      <c r="X25" s="346"/>
      <c r="Y25" s="346"/>
      <c r="Z25" s="346"/>
      <c r="AA25" s="330"/>
      <c r="AB25" s="331"/>
      <c r="AC25" s="230"/>
      <c r="AD25" s="90"/>
      <c r="AE25" s="90"/>
      <c r="AF25" s="90"/>
      <c r="AG25" s="90"/>
    </row>
    <row r="26" spans="2:33" ht="18" customHeight="1">
      <c r="B26" s="258" t="s">
        <v>21</v>
      </c>
      <c r="C26" s="37" t="s">
        <v>112</v>
      </c>
      <c r="D26" s="296"/>
      <c r="E26" s="276"/>
      <c r="F26" s="297"/>
      <c r="G26" s="208"/>
      <c r="H26" s="368" t="s">
        <v>23</v>
      </c>
      <c r="I26" s="249"/>
      <c r="J26" s="249"/>
      <c r="K26" s="249"/>
      <c r="L26" s="322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4"/>
      <c r="AD26" s="90"/>
      <c r="AF26" s="90"/>
      <c r="AG26" s="90"/>
    </row>
    <row r="27" spans="2:33" ht="18" customHeight="1" thickBot="1">
      <c r="B27" s="367"/>
      <c r="C27" s="2" t="s">
        <v>113</v>
      </c>
      <c r="D27" s="370"/>
      <c r="E27" s="371"/>
      <c r="F27" s="372"/>
      <c r="G27" s="208"/>
      <c r="H27" s="374"/>
      <c r="I27" s="375"/>
      <c r="J27" s="375"/>
      <c r="K27" s="375"/>
      <c r="L27" s="325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7"/>
      <c r="AD27" s="342"/>
      <c r="AE27" s="341"/>
      <c r="AF27" s="341"/>
      <c r="AG27" s="90"/>
    </row>
    <row r="28" spans="2:32" ht="4.5" customHeight="1" thickBot="1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D28" s="342"/>
      <c r="AE28" s="341"/>
      <c r="AF28" s="341"/>
    </row>
    <row r="29" spans="2:32" ht="24.75" customHeight="1">
      <c r="B29" s="279" t="s">
        <v>24</v>
      </c>
      <c r="C29" s="280"/>
      <c r="D29" s="311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3"/>
      <c r="AD29" s="90"/>
      <c r="AE29" s="90"/>
      <c r="AF29" s="90"/>
    </row>
    <row r="30" spans="2:33" ht="18.75" customHeight="1">
      <c r="B30" s="380" t="s">
        <v>100</v>
      </c>
      <c r="C30" s="381"/>
      <c r="D30" s="381"/>
      <c r="E30" s="10"/>
      <c r="F30" s="10"/>
      <c r="G30" s="10"/>
      <c r="H30" s="10"/>
      <c r="I30" s="10"/>
      <c r="J30" s="10"/>
      <c r="K30" s="18" t="s">
        <v>109</v>
      </c>
      <c r="L30" s="242"/>
      <c r="M30" s="242"/>
      <c r="N30" s="242"/>
      <c r="O30" s="72" t="s">
        <v>375</v>
      </c>
      <c r="P30" s="151"/>
      <c r="Q30" s="350" t="s">
        <v>372</v>
      </c>
      <c r="R30" s="351"/>
      <c r="S30" s="351"/>
      <c r="T30" s="351"/>
      <c r="U30" s="351"/>
      <c r="V30" s="351"/>
      <c r="W30" s="351"/>
      <c r="X30" s="351"/>
      <c r="Y30" s="351"/>
      <c r="Z30" s="351"/>
      <c r="AA30" s="351"/>
      <c r="AB30" s="351"/>
      <c r="AC30" s="352"/>
      <c r="AD30" s="118"/>
      <c r="AE30" s="90"/>
      <c r="AF30" s="90"/>
      <c r="AG30" s="90"/>
    </row>
    <row r="31" spans="2:33" ht="18.75" customHeight="1">
      <c r="B31" s="7"/>
      <c r="C31" s="5"/>
      <c r="D31" s="5"/>
      <c r="E31" s="5"/>
      <c r="F31" s="19"/>
      <c r="G31" s="19"/>
      <c r="H31" s="20"/>
      <c r="I31" s="1"/>
      <c r="J31" s="365" t="s">
        <v>374</v>
      </c>
      <c r="K31" s="366"/>
      <c r="L31" s="366"/>
      <c r="M31" s="366"/>
      <c r="N31" s="366"/>
      <c r="O31" s="1"/>
      <c r="P31" s="150"/>
      <c r="Q31" s="356"/>
      <c r="R31" s="357"/>
      <c r="S31" s="357"/>
      <c r="T31" s="357"/>
      <c r="U31" s="357"/>
      <c r="V31" s="357"/>
      <c r="W31" s="357"/>
      <c r="X31" s="357"/>
      <c r="Y31" s="357"/>
      <c r="Z31" s="357"/>
      <c r="AA31" s="357"/>
      <c r="AB31" s="357"/>
      <c r="AC31" s="358"/>
      <c r="AD31" s="118"/>
      <c r="AE31" s="90"/>
      <c r="AF31" s="90"/>
      <c r="AG31" s="90"/>
    </row>
    <row r="32" spans="2:33" ht="18.75" customHeight="1">
      <c r="B32" s="7"/>
      <c r="C32" s="5"/>
      <c r="D32" s="5"/>
      <c r="E32" s="5"/>
      <c r="F32" s="5"/>
      <c r="G32" s="5"/>
      <c r="H32" s="5"/>
      <c r="I32" s="21"/>
      <c r="J32" s="249"/>
      <c r="K32" s="249"/>
      <c r="L32" s="249"/>
      <c r="M32" s="249"/>
      <c r="N32" s="249"/>
      <c r="O32" s="249"/>
      <c r="P32" s="247"/>
      <c r="Q32" s="356"/>
      <c r="R32" s="357"/>
      <c r="S32" s="357"/>
      <c r="T32" s="357"/>
      <c r="U32" s="357"/>
      <c r="V32" s="357"/>
      <c r="W32" s="357"/>
      <c r="X32" s="357"/>
      <c r="Y32" s="357"/>
      <c r="Z32" s="357"/>
      <c r="AA32" s="357"/>
      <c r="AB32" s="357"/>
      <c r="AC32" s="358"/>
      <c r="AD32" s="118"/>
      <c r="AE32" s="90"/>
      <c r="AG32" s="90"/>
    </row>
    <row r="33" spans="2:35" ht="18.75" customHeight="1">
      <c r="B33" s="7"/>
      <c r="C33" s="5"/>
      <c r="D33" s="5"/>
      <c r="E33" s="5"/>
      <c r="F33" s="4"/>
      <c r="G33" s="4"/>
      <c r="H33" s="4"/>
      <c r="I33" s="1"/>
      <c r="J33" s="281" t="s">
        <v>373</v>
      </c>
      <c r="K33" s="282"/>
      <c r="L33" s="282"/>
      <c r="M33" s="282"/>
      <c r="N33" s="282"/>
      <c r="O33" s="1"/>
      <c r="P33" s="150"/>
      <c r="Q33" s="356"/>
      <c r="R33" s="357"/>
      <c r="S33" s="357"/>
      <c r="T33" s="357"/>
      <c r="U33" s="357"/>
      <c r="V33" s="357"/>
      <c r="W33" s="357"/>
      <c r="X33" s="357"/>
      <c r="Y33" s="357"/>
      <c r="Z33" s="357"/>
      <c r="AA33" s="357"/>
      <c r="AB33" s="357"/>
      <c r="AC33" s="358"/>
      <c r="AD33" s="90"/>
      <c r="AG33" s="90"/>
      <c r="AI33" s="90"/>
    </row>
    <row r="34" spans="2:35" ht="18.75" customHeight="1">
      <c r="B34" s="7"/>
      <c r="C34" s="5"/>
      <c r="D34" s="5"/>
      <c r="E34" s="5"/>
      <c r="F34" s="1"/>
      <c r="G34" s="1"/>
      <c r="H34" s="1"/>
      <c r="I34" s="5"/>
      <c r="J34" s="249"/>
      <c r="K34" s="249"/>
      <c r="L34" s="249"/>
      <c r="M34" s="249"/>
      <c r="N34" s="249"/>
      <c r="O34" s="249"/>
      <c r="P34" s="247"/>
      <c r="Q34" s="356"/>
      <c r="R34" s="357"/>
      <c r="S34" s="357"/>
      <c r="T34" s="357"/>
      <c r="U34" s="357"/>
      <c r="V34" s="357"/>
      <c r="W34" s="357"/>
      <c r="X34" s="357"/>
      <c r="Y34" s="357"/>
      <c r="Z34" s="357"/>
      <c r="AA34" s="357"/>
      <c r="AB34" s="357"/>
      <c r="AC34" s="358"/>
      <c r="AD34" s="90"/>
      <c r="AG34" s="90"/>
      <c r="AI34" s="90"/>
    </row>
    <row r="35" spans="2:35" ht="18.75" customHeight="1">
      <c r="B35" s="7"/>
      <c r="C35" s="5"/>
      <c r="D35" s="5"/>
      <c r="E35" s="5"/>
      <c r="F35" s="1"/>
      <c r="G35" s="1"/>
      <c r="H35" s="1"/>
      <c r="I35" s="4"/>
      <c r="J35" s="282" t="s">
        <v>25</v>
      </c>
      <c r="K35" s="282"/>
      <c r="L35" s="282"/>
      <c r="M35" s="282"/>
      <c r="N35" s="282"/>
      <c r="O35" s="4"/>
      <c r="P35" s="150"/>
      <c r="Q35" s="356"/>
      <c r="R35" s="357"/>
      <c r="S35" s="357"/>
      <c r="T35" s="357"/>
      <c r="U35" s="357"/>
      <c r="V35" s="357"/>
      <c r="W35" s="357"/>
      <c r="X35" s="357"/>
      <c r="Y35" s="357"/>
      <c r="Z35" s="357"/>
      <c r="AA35" s="357"/>
      <c r="AB35" s="357"/>
      <c r="AC35" s="358"/>
      <c r="AD35" s="90"/>
      <c r="AG35" s="90"/>
      <c r="AI35" s="90"/>
    </row>
    <row r="36" spans="2:35" ht="18.75" customHeight="1">
      <c r="B36" s="7"/>
      <c r="C36" s="5"/>
      <c r="D36" s="5"/>
      <c r="E36" s="5"/>
      <c r="F36" s="4"/>
      <c r="G36" s="4"/>
      <c r="H36" s="147"/>
      <c r="I36" s="5"/>
      <c r="J36" s="283"/>
      <c r="K36" s="283"/>
      <c r="L36" s="283"/>
      <c r="M36" s="283"/>
      <c r="N36" s="283"/>
      <c r="O36" s="283"/>
      <c r="P36" s="315"/>
      <c r="Q36" s="356"/>
      <c r="R36" s="357"/>
      <c r="S36" s="357"/>
      <c r="T36" s="357"/>
      <c r="U36" s="357"/>
      <c r="V36" s="357"/>
      <c r="W36" s="357"/>
      <c r="X36" s="357"/>
      <c r="Y36" s="357"/>
      <c r="Z36" s="357"/>
      <c r="AA36" s="357"/>
      <c r="AB36" s="357"/>
      <c r="AC36" s="358"/>
      <c r="AD36" s="90"/>
      <c r="AG36" s="90"/>
      <c r="AI36" s="90"/>
    </row>
    <row r="37" spans="2:35" ht="18.75" customHeight="1">
      <c r="B37" s="7"/>
      <c r="C37" s="5"/>
      <c r="D37" s="5"/>
      <c r="E37" s="5"/>
      <c r="F37" s="200"/>
      <c r="G37" s="200"/>
      <c r="H37" s="148"/>
      <c r="I37" s="1"/>
      <c r="J37" s="282" t="s">
        <v>26</v>
      </c>
      <c r="K37" s="282"/>
      <c r="L37" s="282"/>
      <c r="M37" s="282"/>
      <c r="N37" s="282"/>
      <c r="O37" s="1"/>
      <c r="P37" s="150"/>
      <c r="Q37" s="356"/>
      <c r="R37" s="357"/>
      <c r="S37" s="357"/>
      <c r="T37" s="357"/>
      <c r="U37" s="357"/>
      <c r="V37" s="357"/>
      <c r="W37" s="357"/>
      <c r="X37" s="357"/>
      <c r="Y37" s="357"/>
      <c r="Z37" s="357"/>
      <c r="AA37" s="357"/>
      <c r="AB37" s="357"/>
      <c r="AC37" s="358"/>
      <c r="AD37" s="90"/>
      <c r="AG37" s="90"/>
      <c r="AI37" s="90"/>
    </row>
    <row r="38" spans="2:35" ht="18.75" customHeight="1">
      <c r="B38" s="7"/>
      <c r="C38" s="5"/>
      <c r="D38" s="5"/>
      <c r="E38" s="5"/>
      <c r="F38" s="200"/>
      <c r="G38" s="200"/>
      <c r="H38" s="148"/>
      <c r="I38" s="148"/>
      <c r="J38" s="376"/>
      <c r="K38" s="376"/>
      <c r="L38" s="376"/>
      <c r="M38" s="376"/>
      <c r="N38" s="376"/>
      <c r="O38" s="376"/>
      <c r="P38" s="377"/>
      <c r="Q38" s="356"/>
      <c r="R38" s="357"/>
      <c r="S38" s="357"/>
      <c r="T38" s="357"/>
      <c r="U38" s="357"/>
      <c r="V38" s="357"/>
      <c r="W38" s="357"/>
      <c r="X38" s="357"/>
      <c r="Y38" s="357"/>
      <c r="Z38" s="357"/>
      <c r="AA38" s="357"/>
      <c r="AB38" s="357"/>
      <c r="AC38" s="358"/>
      <c r="AD38" s="90"/>
      <c r="AG38" s="90"/>
      <c r="AI38" s="90"/>
    </row>
    <row r="39" spans="2:35" ht="18.75" customHeight="1">
      <c r="B39" s="7"/>
      <c r="C39" s="22"/>
      <c r="D39" s="22"/>
      <c r="E39" s="22"/>
      <c r="F39" s="1"/>
      <c r="G39" s="1"/>
      <c r="H39" s="1"/>
      <c r="I39" s="149"/>
      <c r="J39" s="378"/>
      <c r="K39" s="378"/>
      <c r="L39" s="378"/>
      <c r="M39" s="378"/>
      <c r="N39" s="378"/>
      <c r="O39" s="378"/>
      <c r="P39" s="379"/>
      <c r="Q39" s="356"/>
      <c r="R39" s="357"/>
      <c r="S39" s="357"/>
      <c r="T39" s="357"/>
      <c r="U39" s="357"/>
      <c r="V39" s="357"/>
      <c r="W39" s="357"/>
      <c r="X39" s="357"/>
      <c r="Y39" s="357"/>
      <c r="Z39" s="357"/>
      <c r="AA39" s="357"/>
      <c r="AB39" s="357"/>
      <c r="AC39" s="358"/>
      <c r="AD39" s="90"/>
      <c r="AG39" s="90"/>
      <c r="AI39" s="90"/>
    </row>
    <row r="40" spans="2:35" ht="18.75" customHeight="1">
      <c r="B40" s="362" t="s">
        <v>27</v>
      </c>
      <c r="C40" s="146" t="s">
        <v>368</v>
      </c>
      <c r="D40" s="39"/>
      <c r="E40" s="39"/>
      <c r="F40" s="242"/>
      <c r="G40" s="242"/>
      <c r="H40" s="242"/>
      <c r="I40" s="242"/>
      <c r="J40" s="242"/>
      <c r="K40" s="242"/>
      <c r="L40" s="43" t="s">
        <v>129</v>
      </c>
      <c r="M40" s="391" t="s">
        <v>115</v>
      </c>
      <c r="N40" s="392"/>
      <c r="O40" s="392"/>
      <c r="P40" s="392"/>
      <c r="Q40" s="356"/>
      <c r="R40" s="357"/>
      <c r="S40" s="357"/>
      <c r="T40" s="357"/>
      <c r="U40" s="357"/>
      <c r="V40" s="357"/>
      <c r="W40" s="357"/>
      <c r="X40" s="357"/>
      <c r="Y40" s="357"/>
      <c r="Z40" s="357"/>
      <c r="AA40" s="357"/>
      <c r="AB40" s="357"/>
      <c r="AC40" s="358"/>
      <c r="AE40" s="340"/>
      <c r="AF40" s="340"/>
      <c r="AG40" s="90"/>
      <c r="AI40" s="90"/>
    </row>
    <row r="41" spans="2:35" ht="18" customHeight="1">
      <c r="B41" s="363"/>
      <c r="C41" s="86" t="s">
        <v>369</v>
      </c>
      <c r="D41" s="38"/>
      <c r="E41" s="38"/>
      <c r="F41" s="283"/>
      <c r="G41" s="283"/>
      <c r="H41" s="283"/>
      <c r="I41" s="283"/>
      <c r="J41" s="283"/>
      <c r="K41" s="283"/>
      <c r="L41" s="43" t="s">
        <v>129</v>
      </c>
      <c r="M41" s="347"/>
      <c r="N41" s="348"/>
      <c r="O41" s="348"/>
      <c r="P41" s="349"/>
      <c r="Q41" s="356"/>
      <c r="R41" s="357"/>
      <c r="S41" s="357"/>
      <c r="T41" s="357"/>
      <c r="U41" s="357"/>
      <c r="V41" s="357"/>
      <c r="W41" s="357"/>
      <c r="X41" s="357"/>
      <c r="Y41" s="357"/>
      <c r="Z41" s="357"/>
      <c r="AA41" s="357"/>
      <c r="AB41" s="357"/>
      <c r="AC41" s="358"/>
      <c r="AE41" s="90"/>
      <c r="AI41" s="90"/>
    </row>
    <row r="42" spans="2:35" ht="18" customHeight="1">
      <c r="B42" s="363"/>
      <c r="C42" s="86" t="s">
        <v>370</v>
      </c>
      <c r="D42" s="38"/>
      <c r="E42" s="38"/>
      <c r="F42" s="283"/>
      <c r="G42" s="283"/>
      <c r="H42" s="283"/>
      <c r="I42" s="283"/>
      <c r="J42" s="283"/>
      <c r="K42" s="283"/>
      <c r="L42" s="43" t="s">
        <v>129</v>
      </c>
      <c r="M42" s="382"/>
      <c r="N42" s="383"/>
      <c r="O42" s="383"/>
      <c r="P42" s="384"/>
      <c r="Q42" s="356"/>
      <c r="R42" s="357"/>
      <c r="S42" s="357"/>
      <c r="T42" s="357"/>
      <c r="U42" s="357"/>
      <c r="V42" s="357"/>
      <c r="W42" s="357"/>
      <c r="X42" s="357"/>
      <c r="Y42" s="357"/>
      <c r="Z42" s="357"/>
      <c r="AA42" s="357"/>
      <c r="AB42" s="357"/>
      <c r="AC42" s="358"/>
      <c r="AE42" s="90"/>
      <c r="AI42" s="90"/>
    </row>
    <row r="43" spans="2:35" ht="18" customHeight="1">
      <c r="B43" s="364"/>
      <c r="C43" s="212" t="s">
        <v>371</v>
      </c>
      <c r="D43" s="40"/>
      <c r="E43" s="40"/>
      <c r="F43" s="388"/>
      <c r="G43" s="388"/>
      <c r="H43" s="388"/>
      <c r="I43" s="388"/>
      <c r="J43" s="388"/>
      <c r="K43" s="388"/>
      <c r="L43" s="73" t="s">
        <v>129</v>
      </c>
      <c r="M43" s="385"/>
      <c r="N43" s="386"/>
      <c r="O43" s="386"/>
      <c r="P43" s="387"/>
      <c r="Q43" s="359"/>
      <c r="R43" s="360"/>
      <c r="S43" s="360"/>
      <c r="T43" s="360"/>
      <c r="U43" s="360"/>
      <c r="V43" s="360"/>
      <c r="W43" s="360"/>
      <c r="X43" s="360"/>
      <c r="Y43" s="360"/>
      <c r="Z43" s="360"/>
      <c r="AA43" s="360"/>
      <c r="AB43" s="360"/>
      <c r="AC43" s="361"/>
      <c r="AD43" s="92"/>
      <c r="AE43" s="90"/>
      <c r="AI43" s="90"/>
    </row>
    <row r="44" spans="2:35" ht="18" customHeight="1">
      <c r="B44" s="353" t="s">
        <v>34</v>
      </c>
      <c r="C44" s="78" t="s">
        <v>30</v>
      </c>
      <c r="D44" s="79"/>
      <c r="E44" s="79"/>
      <c r="F44" s="121"/>
      <c r="G44" s="121"/>
      <c r="H44" s="394"/>
      <c r="I44" s="394"/>
      <c r="J44" s="394"/>
      <c r="K44" s="394"/>
      <c r="L44" s="394"/>
      <c r="M44" s="394"/>
      <c r="N44" s="394"/>
      <c r="O44" s="394"/>
      <c r="P44" s="394"/>
      <c r="Q44" s="42" t="s">
        <v>280</v>
      </c>
      <c r="R44" s="42"/>
      <c r="S44" s="214"/>
      <c r="T44" s="224"/>
      <c r="U44" s="309"/>
      <c r="V44" s="309"/>
      <c r="W44" s="309"/>
      <c r="X44" s="309"/>
      <c r="Y44" s="309"/>
      <c r="Z44" s="309"/>
      <c r="AA44" s="309"/>
      <c r="AB44" s="309"/>
      <c r="AC44" s="310"/>
      <c r="AD44" s="92"/>
      <c r="AE44" s="90"/>
      <c r="AI44" s="90"/>
    </row>
    <row r="45" spans="2:35" ht="18" customHeight="1">
      <c r="B45" s="354"/>
      <c r="C45" s="80" t="s">
        <v>28</v>
      </c>
      <c r="D45" s="81"/>
      <c r="E45" s="81"/>
      <c r="F45" s="122"/>
      <c r="G45" s="122"/>
      <c r="H45" s="389"/>
      <c r="I45" s="389"/>
      <c r="J45" s="389"/>
      <c r="K45" s="389"/>
      <c r="L45" s="389"/>
      <c r="M45" s="389"/>
      <c r="N45" s="389"/>
      <c r="O45" s="389"/>
      <c r="P45" s="389"/>
      <c r="Q45" s="42" t="s">
        <v>97</v>
      </c>
      <c r="R45" s="42"/>
      <c r="S45" s="152"/>
      <c r="T45" s="223"/>
      <c r="U45" s="316"/>
      <c r="V45" s="316"/>
      <c r="W45" s="316"/>
      <c r="X45" s="316"/>
      <c r="Y45" s="316"/>
      <c r="Z45" s="316"/>
      <c r="AA45" s="316"/>
      <c r="AB45" s="316"/>
      <c r="AC45" s="317"/>
      <c r="AD45" s="92"/>
      <c r="AE45" s="90"/>
      <c r="AI45" s="119"/>
    </row>
    <row r="46" spans="2:35" ht="18" customHeight="1">
      <c r="B46" s="354"/>
      <c r="C46" s="82" t="s">
        <v>110</v>
      </c>
      <c r="D46" s="83"/>
      <c r="E46" s="83"/>
      <c r="F46" s="122"/>
      <c r="G46" s="122"/>
      <c r="H46" s="389"/>
      <c r="I46" s="389"/>
      <c r="J46" s="389"/>
      <c r="K46" s="389"/>
      <c r="L46" s="389"/>
      <c r="M46" s="389"/>
      <c r="N46" s="389"/>
      <c r="O46" s="389"/>
      <c r="P46" s="389"/>
      <c r="Q46" s="42" t="s">
        <v>97</v>
      </c>
      <c r="R46" s="42"/>
      <c r="S46" s="219"/>
      <c r="T46" s="223"/>
      <c r="U46" s="318"/>
      <c r="V46" s="318"/>
      <c r="W46" s="318"/>
      <c r="X46" s="318"/>
      <c r="Y46" s="318"/>
      <c r="Z46" s="318"/>
      <c r="AA46" s="318"/>
      <c r="AB46" s="318"/>
      <c r="AC46" s="319"/>
      <c r="AD46" s="92"/>
      <c r="AE46" s="90"/>
      <c r="AG46" s="90"/>
      <c r="AH46" s="90"/>
      <c r="AI46" s="90"/>
    </row>
    <row r="47" spans="2:35" ht="18" customHeight="1">
      <c r="B47" s="354"/>
      <c r="C47" s="80" t="s">
        <v>31</v>
      </c>
      <c r="D47" s="83"/>
      <c r="E47" s="83"/>
      <c r="F47" s="122"/>
      <c r="G47" s="122"/>
      <c r="H47" s="389"/>
      <c r="I47" s="389"/>
      <c r="J47" s="389"/>
      <c r="K47" s="389"/>
      <c r="L47" s="389"/>
      <c r="M47" s="389"/>
      <c r="N47" s="389"/>
      <c r="O47" s="389"/>
      <c r="P47" s="389"/>
      <c r="Q47" s="154" t="s">
        <v>97</v>
      </c>
      <c r="R47" s="154"/>
      <c r="S47" s="153"/>
      <c r="T47" s="153"/>
      <c r="U47" s="389"/>
      <c r="V47" s="389"/>
      <c r="W47" s="389"/>
      <c r="X47" s="389"/>
      <c r="Y47" s="389"/>
      <c r="Z47" s="389"/>
      <c r="AA47" s="389"/>
      <c r="AB47" s="389"/>
      <c r="AC47" s="390"/>
      <c r="AD47" s="92"/>
      <c r="AE47" s="90"/>
      <c r="AG47" s="90"/>
      <c r="AH47" s="90"/>
      <c r="AI47" s="90"/>
    </row>
    <row r="48" spans="2:34" ht="18" customHeight="1">
      <c r="B48" s="354"/>
      <c r="C48" s="82" t="s">
        <v>33</v>
      </c>
      <c r="D48" s="81"/>
      <c r="E48" s="81"/>
      <c r="F48" s="122"/>
      <c r="G48" s="122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395"/>
      <c r="AD48" s="92"/>
      <c r="AE48" s="90"/>
      <c r="AG48" s="90"/>
      <c r="AH48" s="90"/>
    </row>
    <row r="49" spans="2:32" ht="18" customHeight="1">
      <c r="B49" s="354"/>
      <c r="C49" s="80" t="s">
        <v>32</v>
      </c>
      <c r="D49" s="84"/>
      <c r="E49" s="84"/>
      <c r="F49" s="122"/>
      <c r="G49" s="122"/>
      <c r="H49" s="389"/>
      <c r="I49" s="389"/>
      <c r="J49" s="389"/>
      <c r="K49" s="389"/>
      <c r="L49" s="389"/>
      <c r="M49" s="389"/>
      <c r="N49" s="389"/>
      <c r="O49" s="389"/>
      <c r="P49" s="389"/>
      <c r="Q49" s="154" t="s">
        <v>97</v>
      </c>
      <c r="R49" s="154"/>
      <c r="S49" s="153"/>
      <c r="T49" s="153"/>
      <c r="U49" s="389"/>
      <c r="V49" s="389"/>
      <c r="W49" s="389"/>
      <c r="X49" s="389"/>
      <c r="Y49" s="389"/>
      <c r="Z49" s="389"/>
      <c r="AA49" s="389"/>
      <c r="AB49" s="389"/>
      <c r="AC49" s="390"/>
      <c r="AD49" s="92"/>
      <c r="AE49" s="342"/>
      <c r="AF49" s="342"/>
    </row>
    <row r="50" spans="2:32" ht="18" customHeight="1">
      <c r="B50" s="354"/>
      <c r="C50" s="85" t="s">
        <v>29</v>
      </c>
      <c r="D50" s="215"/>
      <c r="E50" s="215"/>
      <c r="F50" s="216"/>
      <c r="G50" s="216"/>
      <c r="H50" s="393"/>
      <c r="I50" s="393"/>
      <c r="J50" s="393"/>
      <c r="K50" s="393"/>
      <c r="L50" s="393"/>
      <c r="M50" s="393"/>
      <c r="N50" s="393"/>
      <c r="O50" s="393"/>
      <c r="P50" s="393"/>
      <c r="Q50" s="217" t="s">
        <v>376</v>
      </c>
      <c r="R50" s="217"/>
      <c r="S50" s="218"/>
      <c r="T50" s="4"/>
      <c r="U50" s="320"/>
      <c r="V50" s="320"/>
      <c r="W50" s="320"/>
      <c r="X50" s="320"/>
      <c r="Y50" s="320"/>
      <c r="Z50" s="320"/>
      <c r="AA50" s="320"/>
      <c r="AB50" s="320"/>
      <c r="AC50" s="321"/>
      <c r="AD50" s="92"/>
      <c r="AE50" s="342"/>
      <c r="AF50" s="342"/>
    </row>
    <row r="51" spans="2:30" ht="18" customHeight="1" thickBot="1">
      <c r="B51" s="355"/>
      <c r="C51" s="179" t="s">
        <v>400</v>
      </c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289"/>
      <c r="AC51" s="290"/>
      <c r="AD51" s="120"/>
    </row>
    <row r="52" spans="2:30" ht="19.5" customHeight="1">
      <c r="B52" s="163" t="s">
        <v>387</v>
      </c>
      <c r="C52" s="305"/>
      <c r="D52" s="305"/>
      <c r="E52" s="305"/>
      <c r="F52" s="305"/>
      <c r="G52" s="305"/>
      <c r="H52" s="305"/>
      <c r="I52" s="305"/>
      <c r="J52" s="305"/>
      <c r="K52" s="305"/>
      <c r="L52" s="305"/>
      <c r="M52" s="305"/>
      <c r="N52" s="305"/>
      <c r="O52" s="305"/>
      <c r="P52" s="305"/>
      <c r="Q52" s="305"/>
      <c r="R52" s="305"/>
      <c r="S52" s="305"/>
      <c r="T52" s="308" t="s">
        <v>361</v>
      </c>
      <c r="U52" s="308"/>
      <c r="V52" s="308"/>
      <c r="W52" s="308"/>
      <c r="X52" s="306"/>
      <c r="Y52" s="306"/>
      <c r="Z52" s="306"/>
      <c r="AA52" s="306"/>
      <c r="AB52" s="306"/>
      <c r="AC52" s="306"/>
      <c r="AD52" s="120"/>
    </row>
    <row r="53" spans="2:30" ht="18.75" customHeight="1">
      <c r="B53" s="221"/>
      <c r="C53" s="222" t="s">
        <v>401</v>
      </c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307" t="s">
        <v>402</v>
      </c>
      <c r="P53" s="307"/>
      <c r="Q53" s="307"/>
      <c r="R53" s="304"/>
      <c r="S53" s="304"/>
      <c r="T53" s="304"/>
      <c r="U53" s="304"/>
      <c r="V53" s="304"/>
      <c r="W53" s="304"/>
      <c r="X53" s="304"/>
      <c r="Y53" s="304"/>
      <c r="Z53" s="304"/>
      <c r="AA53" s="304"/>
      <c r="AB53" s="304"/>
      <c r="AC53" s="304"/>
      <c r="AD53" s="120"/>
    </row>
    <row r="54" spans="2:30" ht="19.5" customHeight="1">
      <c r="B54" s="220"/>
      <c r="C54" s="220" t="s">
        <v>102</v>
      </c>
      <c r="D54" s="278">
        <f ca="1">TODAY()</f>
        <v>40869</v>
      </c>
      <c r="E54" s="278"/>
      <c r="F54" s="278"/>
      <c r="G54" s="278"/>
      <c r="H54" s="278"/>
      <c r="I54" s="283" t="s">
        <v>481</v>
      </c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120"/>
    </row>
    <row r="55" ht="17.25" customHeight="1"/>
    <row r="102" spans="6:7" ht="13.5">
      <c r="F102" s="1"/>
      <c r="G102" s="1"/>
    </row>
    <row r="103" spans="6:7" ht="13.5">
      <c r="F103" s="1"/>
      <c r="G103" s="1"/>
    </row>
    <row r="104" spans="6:7" ht="13.5">
      <c r="F104" s="1"/>
      <c r="G104" s="1"/>
    </row>
    <row r="105" spans="6:7" ht="13.5">
      <c r="F105" s="1"/>
      <c r="G105" s="1"/>
    </row>
  </sheetData>
  <sheetProtection formatCells="0"/>
  <mergeCells count="151">
    <mergeCell ref="H17:K17"/>
    <mergeCell ref="H18:K18"/>
    <mergeCell ref="Z17:AC17"/>
    <mergeCell ref="Z18:AC18"/>
    <mergeCell ref="T21:U22"/>
    <mergeCell ref="V20:AC20"/>
    <mergeCell ref="L20:U20"/>
    <mergeCell ref="L18:P18"/>
    <mergeCell ref="W11:AC11"/>
    <mergeCell ref="W17:Y17"/>
    <mergeCell ref="W14:X14"/>
    <mergeCell ref="Y14:AC14"/>
    <mergeCell ref="L16:AC16"/>
    <mergeCell ref="L15:AC15"/>
    <mergeCell ref="L14:V14"/>
    <mergeCell ref="L17:P17"/>
    <mergeCell ref="R10:V10"/>
    <mergeCell ref="K10:Q10"/>
    <mergeCell ref="C5:J6"/>
    <mergeCell ref="B20:C20"/>
    <mergeCell ref="G10:J10"/>
    <mergeCell ref="G11:J11"/>
    <mergeCell ref="B13:C13"/>
    <mergeCell ref="L13:AC13"/>
    <mergeCell ref="Q17:V17"/>
    <mergeCell ref="R11:V11"/>
    <mergeCell ref="B15:C15"/>
    <mergeCell ref="D20:F20"/>
    <mergeCell ref="D17:F17"/>
    <mergeCell ref="AH21:AH22"/>
    <mergeCell ref="D18:F18"/>
    <mergeCell ref="AE19:AE20"/>
    <mergeCell ref="H16:K16"/>
    <mergeCell ref="H15:K15"/>
    <mergeCell ref="B18:C18"/>
    <mergeCell ref="B17:C17"/>
    <mergeCell ref="C10:F10"/>
    <mergeCell ref="B16:C16"/>
    <mergeCell ref="AH18:AH19"/>
    <mergeCell ref="V18:W18"/>
    <mergeCell ref="B14:C14"/>
    <mergeCell ref="D14:F14"/>
    <mergeCell ref="D15:F15"/>
    <mergeCell ref="H13:K13"/>
    <mergeCell ref="K11:Q11"/>
    <mergeCell ref="AD18:AD19"/>
    <mergeCell ref="AE50:AF50"/>
    <mergeCell ref="J35:N35"/>
    <mergeCell ref="H47:P47"/>
    <mergeCell ref="M40:P40"/>
    <mergeCell ref="F40:K40"/>
    <mergeCell ref="H50:P50"/>
    <mergeCell ref="AE49:AF49"/>
    <mergeCell ref="H44:P44"/>
    <mergeCell ref="H45:P45"/>
    <mergeCell ref="H48:AC48"/>
    <mergeCell ref="H26:K27"/>
    <mergeCell ref="J38:P39"/>
    <mergeCell ref="B30:D30"/>
    <mergeCell ref="M42:P43"/>
    <mergeCell ref="J37:N37"/>
    <mergeCell ref="F43:K43"/>
    <mergeCell ref="F42:K42"/>
    <mergeCell ref="H20:K22"/>
    <mergeCell ref="B21:C22"/>
    <mergeCell ref="L24:P24"/>
    <mergeCell ref="D24:F24"/>
    <mergeCell ref="D21:F22"/>
    <mergeCell ref="P21:S22"/>
    <mergeCell ref="L21:O22"/>
    <mergeCell ref="S23:U23"/>
    <mergeCell ref="L23:P23"/>
    <mergeCell ref="Q23:R23"/>
    <mergeCell ref="B44:B51"/>
    <mergeCell ref="Q31:AC43"/>
    <mergeCell ref="L30:N30"/>
    <mergeCell ref="B40:B43"/>
    <mergeCell ref="J31:N31"/>
    <mergeCell ref="H49:P49"/>
    <mergeCell ref="U47:AC47"/>
    <mergeCell ref="U49:AC49"/>
    <mergeCell ref="H46:P46"/>
    <mergeCell ref="V21:X22"/>
    <mergeCell ref="AE40:AF40"/>
    <mergeCell ref="AF27:AF28"/>
    <mergeCell ref="AE27:AE28"/>
    <mergeCell ref="AD27:AD28"/>
    <mergeCell ref="V23:Z23"/>
    <mergeCell ref="V25:Z25"/>
    <mergeCell ref="Q30:AC30"/>
    <mergeCell ref="Y21:Z22"/>
    <mergeCell ref="AA21:AC22"/>
    <mergeCell ref="B23:C23"/>
    <mergeCell ref="D23:F23"/>
    <mergeCell ref="J34:P34"/>
    <mergeCell ref="L26:AC27"/>
    <mergeCell ref="AA23:AB23"/>
    <mergeCell ref="Q25:R25"/>
    <mergeCell ref="Q24:R24"/>
    <mergeCell ref="AA25:AB25"/>
    <mergeCell ref="V24:Z24"/>
    <mergeCell ref="AA24:AB24"/>
    <mergeCell ref="F41:K41"/>
    <mergeCell ref="U45:AC45"/>
    <mergeCell ref="U46:AC46"/>
    <mergeCell ref="U50:AC50"/>
    <mergeCell ref="M41:P41"/>
    <mergeCell ref="D29:AC29"/>
    <mergeCell ref="B24:C24"/>
    <mergeCell ref="B25:C25"/>
    <mergeCell ref="J36:P36"/>
    <mergeCell ref="J32:P32"/>
    <mergeCell ref="B26:B27"/>
    <mergeCell ref="H23:K25"/>
    <mergeCell ref="D27:F27"/>
    <mergeCell ref="D25:F25"/>
    <mergeCell ref="L25:P25"/>
    <mergeCell ref="X52:AC52"/>
    <mergeCell ref="O53:Q53"/>
    <mergeCell ref="T52:W52"/>
    <mergeCell ref="U44:AC44"/>
    <mergeCell ref="K5:L8"/>
    <mergeCell ref="D51:AC51"/>
    <mergeCell ref="D13:F13"/>
    <mergeCell ref="M5:M8"/>
    <mergeCell ref="D26:F26"/>
    <mergeCell ref="S24:U24"/>
    <mergeCell ref="T8:AC8"/>
    <mergeCell ref="W10:AC10"/>
    <mergeCell ref="C9:AC9"/>
    <mergeCell ref="S25:U25"/>
    <mergeCell ref="D16:F16"/>
    <mergeCell ref="C11:F11"/>
    <mergeCell ref="H14:K14"/>
    <mergeCell ref="D54:H54"/>
    <mergeCell ref="B29:C29"/>
    <mergeCell ref="J33:N33"/>
    <mergeCell ref="I54:AC54"/>
    <mergeCell ref="D53:N53"/>
    <mergeCell ref="R53:AC53"/>
    <mergeCell ref="C52:S52"/>
    <mergeCell ref="M1:AC3"/>
    <mergeCell ref="B1:L1"/>
    <mergeCell ref="B3:L3"/>
    <mergeCell ref="T5:Y7"/>
    <mergeCell ref="B7:B8"/>
    <mergeCell ref="B5:B6"/>
    <mergeCell ref="Z5:AC7"/>
    <mergeCell ref="N5:S7"/>
    <mergeCell ref="N8:S8"/>
    <mergeCell ref="C7:J8"/>
  </mergeCells>
  <dataValidations count="32">
    <dataValidation type="list" allowBlank="1" showInputMessage="1" showErrorMessage="1" sqref="D15:F15">
      <formula1>治療方法2</formula1>
    </dataValidation>
    <dataValidation type="list" allowBlank="1" showInputMessage="1" showErrorMessage="1" sqref="M5:M8">
      <formula1>性別2</formula1>
    </dataValidation>
    <dataValidation type="list" allowBlank="1" showInputMessage="1" showErrorMessage="1" sqref="D16:F16">
      <formula1>治療時間2</formula1>
    </dataValidation>
    <dataValidation type="list" allowBlank="1" showInputMessage="1" showErrorMessage="1" sqref="D17:F17">
      <formula1>治療曜日2</formula1>
    </dataValidation>
    <dataValidation type="list" allowBlank="1" showInputMessage="1" showErrorMessage="1" sqref="D18:F18">
      <formula1>治療時間帯2</formula1>
    </dataValidation>
    <dataValidation type="list" allowBlank="1" showInputMessage="1" showErrorMessage="1" sqref="L13:AC13">
      <formula1>血液型2</formula1>
    </dataValidation>
    <dataValidation type="list" allowBlank="1" showInputMessage="1" showErrorMessage="1" sqref="L14:V14">
      <formula1>感染症2</formula1>
    </dataValidation>
    <dataValidation type="list" allowBlank="1" showInputMessage="1" showErrorMessage="1" sqref="W17:Y17">
      <formula1>履物2</formula1>
    </dataValidation>
    <dataValidation type="list" allowBlank="1" showInputMessage="1" showErrorMessage="1" sqref="D20:F20">
      <formula1>バスキュラーアクセス2</formula1>
    </dataValidation>
    <dataValidation type="list" allowBlank="1" showInputMessage="1" showErrorMessage="1" sqref="D23:F23">
      <formula1>ダイアライザー2</formula1>
    </dataValidation>
    <dataValidation type="list" allowBlank="1" showInputMessage="1" showErrorMessage="1" sqref="D24:F24">
      <formula1>透析液2</formula1>
    </dataValidation>
    <dataValidation type="list" allowBlank="1" showInputMessage="1" showErrorMessage="1" sqref="D25:F25">
      <formula1>血液流量2</formula1>
    </dataValidation>
    <dataValidation type="list" allowBlank="1" showInputMessage="1" showErrorMessage="1" sqref="L20:U20">
      <formula1>抗凝固剤2</formula1>
    </dataValidation>
    <dataValidation type="list" allowBlank="1" showInputMessage="1" showErrorMessage="1" sqref="L30:N30">
      <formula1>あり・なし2</formula1>
    </dataValidation>
    <dataValidation type="list" allowBlank="1" showInputMessage="1" showErrorMessage="1" sqref="J32:P32">
      <formula1>キシロカインテープ2</formula1>
    </dataValidation>
    <dataValidation type="list" allowBlank="1" showInputMessage="1" showErrorMessage="1" sqref="J34:P34">
      <formula1>消毒液2</formula1>
    </dataValidation>
    <dataValidation type="list" allowBlank="1" showInputMessage="1" showErrorMessage="1" sqref="J36:P36">
      <formula1>固定テープ2</formula1>
    </dataValidation>
    <dataValidation type="list" allowBlank="1" showInputMessage="1" showErrorMessage="1" sqref="J38:P39">
      <formula1>止血方法2</formula1>
    </dataValidation>
    <dataValidation type="list" allowBlank="1" showInputMessage="1" showErrorMessage="1" sqref="D26:F27">
      <formula1>留置針2</formula1>
    </dataValidation>
    <dataValidation type="list" allowBlank="1" showInputMessage="1" showErrorMessage="1" sqref="X52:AC52">
      <formula1>記入者</formula1>
    </dataValidation>
    <dataValidation type="list" allowBlank="1" showInputMessage="1" showErrorMessage="1" sqref="M41:P41">
      <formula1>通院方法</formula1>
    </dataValidation>
    <dataValidation type="list" allowBlank="1" showInputMessage="1" showErrorMessage="1" sqref="L23:P25 V23:Z25">
      <formula1>定期注射薬</formula1>
    </dataValidation>
    <dataValidation type="list" allowBlank="1" showInputMessage="1" showErrorMessage="1" sqref="Q23:R25 AA23:AB25">
      <formula1>回数</formula1>
    </dataValidation>
    <dataValidation type="list" allowBlank="1" showInputMessage="1" showErrorMessage="1" sqref="S23:U25 AC23:AC25">
      <formula1>曜日</formula1>
    </dataValidation>
    <dataValidation type="list" allowBlank="1" showInputMessage="1" showErrorMessage="1" sqref="F44:F50">
      <formula1>済・未</formula1>
    </dataValidation>
    <dataValidation type="list" allowBlank="1" showInputMessage="1" showErrorMessage="1" sqref="F40:K43">
      <formula1>自己管理</formula1>
    </dataValidation>
    <dataValidation type="list" allowBlank="1" showInputMessage="1" showErrorMessage="1" sqref="H44:P44">
      <formula1>腎臓</formula1>
    </dataValidation>
    <dataValidation type="list" allowBlank="1" showInputMessage="1" showErrorMessage="1" sqref="H45:P45">
      <formula1>血液透析</formula1>
    </dataValidation>
    <dataValidation type="list" allowBlank="1" showInputMessage="1" showErrorMessage="1" sqref="H46:P46">
      <formula1>バスキュラーアクセス</formula1>
    </dataValidation>
    <dataValidation type="list" allowBlank="1" showInputMessage="1" showErrorMessage="1" sqref="H47:P47">
      <formula1>食事</formula1>
    </dataValidation>
    <dataValidation type="list" allowBlank="1" showInputMessage="1" showErrorMessage="1" sqref="H49:P49">
      <formula1>水分</formula1>
    </dataValidation>
    <dataValidation type="list" allowBlank="1" showInputMessage="1" showErrorMessage="1" sqref="H50:P50">
      <formula1>日常生活の注意点</formula1>
    </dataValidation>
  </dataValidations>
  <printOptions/>
  <pageMargins left="0.4724409448818898" right="0.2362204724409449" top="0.1968503937007874" bottom="0.15" header="0.1968503937007874" footer="0.12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U48"/>
  <sheetViews>
    <sheetView zoomScalePageLayoutView="0" workbookViewId="0" topLeftCell="A27">
      <selection activeCell="T46" sqref="T46"/>
    </sheetView>
  </sheetViews>
  <sheetFormatPr defaultColWidth="9.00390625" defaultRowHeight="13.5"/>
  <cols>
    <col min="1" max="1" width="0.37109375" style="3" customWidth="1"/>
    <col min="2" max="2" width="12.50390625" style="3" customWidth="1"/>
    <col min="3" max="3" width="9.00390625" style="3" customWidth="1"/>
    <col min="4" max="4" width="5.00390625" style="3" customWidth="1"/>
    <col min="5" max="5" width="8.50390625" style="3" customWidth="1"/>
    <col min="6" max="6" width="3.25390625" style="3" customWidth="1"/>
    <col min="7" max="7" width="5.125" style="3" customWidth="1"/>
    <col min="8" max="8" width="3.25390625" style="3" customWidth="1"/>
    <col min="9" max="9" width="4.25390625" style="3" customWidth="1"/>
    <col min="10" max="10" width="9.00390625" style="3" customWidth="1"/>
    <col min="11" max="11" width="2.25390625" style="3" customWidth="1"/>
    <col min="12" max="12" width="1.37890625" style="3" customWidth="1"/>
    <col min="13" max="13" width="2.625" style="3" customWidth="1"/>
    <col min="14" max="14" width="13.00390625" style="3" customWidth="1"/>
    <col min="15" max="15" width="2.50390625" style="3" customWidth="1"/>
    <col min="16" max="16" width="12.875" style="3" customWidth="1"/>
    <col min="17" max="17" width="2.375" style="3" customWidth="1"/>
    <col min="18" max="18" width="0.6171875" style="3" customWidth="1"/>
    <col min="19" max="16384" width="9.00390625" style="3" customWidth="1"/>
  </cols>
  <sheetData>
    <row r="1" spans="2:17" ht="10.5" customHeight="1">
      <c r="B1" s="520" t="s">
        <v>388</v>
      </c>
      <c r="C1" s="520"/>
      <c r="D1" s="520"/>
      <c r="E1" s="520"/>
      <c r="F1" s="520"/>
      <c r="G1" s="520"/>
      <c r="H1" s="520"/>
      <c r="I1" s="520"/>
      <c r="J1" s="49"/>
      <c r="K1" s="49"/>
      <c r="L1" s="49"/>
      <c r="M1" s="49"/>
      <c r="N1" s="49"/>
      <c r="O1" s="49"/>
      <c r="P1" s="49"/>
      <c r="Q1" s="49"/>
    </row>
    <row r="2" spans="2:17" ht="7.5" customHeight="1">
      <c r="B2" s="520"/>
      <c r="C2" s="520"/>
      <c r="D2" s="520"/>
      <c r="E2" s="520"/>
      <c r="F2" s="520"/>
      <c r="G2" s="520"/>
      <c r="H2" s="520"/>
      <c r="I2" s="520"/>
      <c r="J2" s="57"/>
      <c r="K2" s="57"/>
      <c r="L2" s="57"/>
      <c r="M2" s="50"/>
      <c r="N2" s="50"/>
      <c r="O2" s="50"/>
      <c r="P2" s="50"/>
      <c r="Q2" s="50"/>
    </row>
    <row r="3" spans="2:18" ht="21" customHeight="1" thickBot="1">
      <c r="B3" s="521"/>
      <c r="C3" s="521"/>
      <c r="D3" s="521"/>
      <c r="E3" s="521"/>
      <c r="F3" s="521"/>
      <c r="G3" s="521"/>
      <c r="H3" s="521"/>
      <c r="I3" s="521"/>
      <c r="J3" s="46" t="s">
        <v>101</v>
      </c>
      <c r="K3" s="515"/>
      <c r="L3" s="515"/>
      <c r="M3" s="515"/>
      <c r="N3" s="515"/>
      <c r="O3" s="515"/>
      <c r="P3" s="53"/>
      <c r="Q3" s="44"/>
      <c r="R3" s="11"/>
    </row>
    <row r="4" spans="2:18" ht="19.5" customHeight="1">
      <c r="B4" s="25" t="s">
        <v>94</v>
      </c>
      <c r="C4" s="26"/>
      <c r="D4" s="26"/>
      <c r="E4" s="26"/>
      <c r="F4" s="26"/>
      <c r="G4" s="27"/>
      <c r="H4" s="27"/>
      <c r="I4" s="27"/>
      <c r="J4" s="27"/>
      <c r="K4" s="27"/>
      <c r="L4" s="27"/>
      <c r="M4" s="27"/>
      <c r="N4" s="27"/>
      <c r="O4" s="58"/>
      <c r="P4" s="58"/>
      <c r="Q4" s="54"/>
      <c r="R4" s="6"/>
    </row>
    <row r="5" spans="2:18" ht="19.5" customHeight="1">
      <c r="B5" s="522" t="s">
        <v>95</v>
      </c>
      <c r="C5" s="523"/>
      <c r="D5" s="523"/>
      <c r="E5" s="28"/>
      <c r="F5" s="28"/>
      <c r="G5" s="28"/>
      <c r="H5" s="28"/>
      <c r="I5" s="28"/>
      <c r="J5" s="28"/>
      <c r="K5" s="28"/>
      <c r="L5" s="28"/>
      <c r="M5" s="28"/>
      <c r="N5" s="28"/>
      <c r="O5" s="24"/>
      <c r="P5" s="24"/>
      <c r="Q5" s="30"/>
      <c r="R5" s="6"/>
    </row>
    <row r="6" spans="2:18" ht="15" customHeight="1">
      <c r="B6" s="524"/>
      <c r="C6" s="505"/>
      <c r="D6" s="505"/>
      <c r="E6" s="505"/>
      <c r="F6" s="505"/>
      <c r="G6" s="505"/>
      <c r="H6" s="505"/>
      <c r="I6" s="505"/>
      <c r="J6" s="505"/>
      <c r="K6" s="505"/>
      <c r="L6" s="505"/>
      <c r="M6" s="505"/>
      <c r="N6" s="505"/>
      <c r="O6" s="505"/>
      <c r="P6" s="505"/>
      <c r="Q6" s="506"/>
      <c r="R6" s="6"/>
    </row>
    <row r="7" spans="2:18" ht="15" customHeight="1">
      <c r="B7" s="52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5"/>
      <c r="N7" s="505"/>
      <c r="O7" s="505"/>
      <c r="P7" s="505"/>
      <c r="Q7" s="506"/>
      <c r="R7" s="6"/>
    </row>
    <row r="8" spans="2:18" ht="15" customHeight="1">
      <c r="B8" s="52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5"/>
      <c r="N8" s="505"/>
      <c r="O8" s="505"/>
      <c r="P8" s="505"/>
      <c r="Q8" s="506"/>
      <c r="R8" s="6"/>
    </row>
    <row r="9" spans="2:18" ht="15" customHeight="1">
      <c r="B9" s="52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5"/>
      <c r="N9" s="505"/>
      <c r="O9" s="505"/>
      <c r="P9" s="505"/>
      <c r="Q9" s="506"/>
      <c r="R9" s="6"/>
    </row>
    <row r="10" spans="2:18" ht="15" customHeight="1">
      <c r="B10" s="52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5"/>
      <c r="N10" s="505"/>
      <c r="O10" s="505"/>
      <c r="P10" s="505"/>
      <c r="Q10" s="506"/>
      <c r="R10" s="6"/>
    </row>
    <row r="11" spans="2:18" ht="15" customHeight="1">
      <c r="B11" s="525"/>
      <c r="C11" s="505"/>
      <c r="D11" s="505"/>
      <c r="E11" s="505"/>
      <c r="F11" s="505"/>
      <c r="G11" s="505"/>
      <c r="H11" s="505"/>
      <c r="I11" s="505"/>
      <c r="J11" s="505"/>
      <c r="K11" s="505"/>
      <c r="L11" s="505"/>
      <c r="M11" s="505"/>
      <c r="N11" s="505"/>
      <c r="O11" s="505"/>
      <c r="P11" s="505"/>
      <c r="Q11" s="506"/>
      <c r="R11" s="6"/>
    </row>
    <row r="12" spans="2:18" ht="15" customHeight="1">
      <c r="B12" s="525"/>
      <c r="C12" s="505"/>
      <c r="D12" s="505"/>
      <c r="E12" s="505"/>
      <c r="F12" s="505"/>
      <c r="G12" s="505"/>
      <c r="H12" s="505"/>
      <c r="I12" s="505"/>
      <c r="J12" s="505"/>
      <c r="K12" s="505"/>
      <c r="L12" s="505"/>
      <c r="M12" s="505"/>
      <c r="N12" s="505"/>
      <c r="O12" s="505"/>
      <c r="P12" s="505"/>
      <c r="Q12" s="506"/>
      <c r="R12" s="6"/>
    </row>
    <row r="13" spans="2:18" ht="15" customHeight="1">
      <c r="B13" s="525"/>
      <c r="C13" s="505"/>
      <c r="D13" s="505"/>
      <c r="E13" s="505"/>
      <c r="F13" s="505"/>
      <c r="G13" s="505"/>
      <c r="H13" s="505"/>
      <c r="I13" s="505"/>
      <c r="J13" s="505"/>
      <c r="K13" s="505"/>
      <c r="L13" s="505"/>
      <c r="M13" s="505"/>
      <c r="N13" s="505"/>
      <c r="O13" s="505"/>
      <c r="P13" s="505"/>
      <c r="Q13" s="506"/>
      <c r="R13" s="6"/>
    </row>
    <row r="14" spans="2:18" ht="15" customHeight="1">
      <c r="B14" s="525"/>
      <c r="C14" s="505"/>
      <c r="D14" s="505"/>
      <c r="E14" s="505"/>
      <c r="F14" s="505"/>
      <c r="G14" s="505"/>
      <c r="H14" s="505"/>
      <c r="I14" s="505"/>
      <c r="J14" s="505"/>
      <c r="K14" s="505"/>
      <c r="L14" s="505"/>
      <c r="M14" s="505"/>
      <c r="N14" s="505"/>
      <c r="O14" s="505"/>
      <c r="P14" s="505"/>
      <c r="Q14" s="506"/>
      <c r="R14" s="6"/>
    </row>
    <row r="15" spans="2:18" ht="15" customHeight="1">
      <c r="B15" s="525"/>
      <c r="C15" s="505"/>
      <c r="D15" s="505"/>
      <c r="E15" s="505"/>
      <c r="F15" s="505"/>
      <c r="G15" s="505"/>
      <c r="H15" s="505"/>
      <c r="I15" s="505"/>
      <c r="J15" s="505"/>
      <c r="K15" s="505"/>
      <c r="L15" s="505"/>
      <c r="M15" s="505"/>
      <c r="N15" s="505"/>
      <c r="O15" s="505"/>
      <c r="P15" s="505"/>
      <c r="Q15" s="506"/>
      <c r="R15" s="6"/>
    </row>
    <row r="16" spans="2:18" ht="15" customHeight="1">
      <c r="B16" s="525"/>
      <c r="C16" s="505"/>
      <c r="D16" s="505"/>
      <c r="E16" s="505"/>
      <c r="F16" s="505"/>
      <c r="G16" s="505"/>
      <c r="H16" s="505"/>
      <c r="I16" s="505"/>
      <c r="J16" s="505"/>
      <c r="K16" s="505"/>
      <c r="L16" s="505"/>
      <c r="M16" s="505"/>
      <c r="N16" s="505"/>
      <c r="O16" s="505"/>
      <c r="P16" s="505"/>
      <c r="Q16" s="506"/>
      <c r="R16" s="6"/>
    </row>
    <row r="17" spans="2:18" ht="15" customHeight="1">
      <c r="B17" s="525"/>
      <c r="C17" s="505"/>
      <c r="D17" s="505"/>
      <c r="E17" s="505"/>
      <c r="F17" s="505"/>
      <c r="G17" s="505"/>
      <c r="H17" s="505"/>
      <c r="I17" s="505"/>
      <c r="J17" s="505"/>
      <c r="K17" s="505"/>
      <c r="L17" s="505"/>
      <c r="M17" s="505"/>
      <c r="N17" s="505"/>
      <c r="O17" s="505"/>
      <c r="P17" s="505"/>
      <c r="Q17" s="506"/>
      <c r="R17" s="6"/>
    </row>
    <row r="18" spans="2:18" ht="15" customHeight="1">
      <c r="B18" s="525"/>
      <c r="C18" s="505"/>
      <c r="D18" s="505"/>
      <c r="E18" s="505"/>
      <c r="F18" s="505"/>
      <c r="G18" s="505"/>
      <c r="H18" s="505"/>
      <c r="I18" s="505"/>
      <c r="J18" s="505"/>
      <c r="K18" s="505"/>
      <c r="L18" s="505"/>
      <c r="M18" s="505"/>
      <c r="N18" s="505"/>
      <c r="O18" s="505"/>
      <c r="P18" s="505"/>
      <c r="Q18" s="506"/>
      <c r="R18" s="6"/>
    </row>
    <row r="19" spans="2:18" ht="15" customHeight="1">
      <c r="B19" s="525"/>
      <c r="C19" s="505"/>
      <c r="D19" s="505"/>
      <c r="E19" s="505"/>
      <c r="F19" s="505"/>
      <c r="G19" s="505"/>
      <c r="H19" s="505"/>
      <c r="I19" s="505"/>
      <c r="J19" s="505"/>
      <c r="K19" s="505"/>
      <c r="L19" s="505"/>
      <c r="M19" s="505"/>
      <c r="N19" s="505"/>
      <c r="O19" s="505"/>
      <c r="P19" s="505"/>
      <c r="Q19" s="506"/>
      <c r="R19" s="6"/>
    </row>
    <row r="20" spans="2:18" ht="15" customHeight="1">
      <c r="B20" s="525"/>
      <c r="C20" s="505"/>
      <c r="D20" s="505"/>
      <c r="E20" s="505"/>
      <c r="F20" s="505"/>
      <c r="G20" s="505"/>
      <c r="H20" s="505"/>
      <c r="I20" s="505"/>
      <c r="J20" s="505"/>
      <c r="K20" s="505"/>
      <c r="L20" s="505"/>
      <c r="M20" s="505"/>
      <c r="N20" s="505"/>
      <c r="O20" s="505"/>
      <c r="P20" s="505"/>
      <c r="Q20" s="506"/>
      <c r="R20" s="6"/>
    </row>
    <row r="21" spans="2:18" ht="15" customHeight="1">
      <c r="B21" s="525"/>
      <c r="C21" s="505"/>
      <c r="D21" s="505"/>
      <c r="E21" s="505"/>
      <c r="F21" s="505"/>
      <c r="G21" s="505"/>
      <c r="H21" s="505"/>
      <c r="I21" s="505"/>
      <c r="J21" s="505"/>
      <c r="K21" s="505"/>
      <c r="L21" s="505"/>
      <c r="M21" s="505"/>
      <c r="N21" s="505"/>
      <c r="O21" s="505"/>
      <c r="P21" s="505"/>
      <c r="Q21" s="506"/>
      <c r="R21" s="6"/>
    </row>
    <row r="22" spans="2:18" ht="15" customHeight="1">
      <c r="B22" s="525"/>
      <c r="C22" s="505"/>
      <c r="D22" s="505"/>
      <c r="E22" s="505"/>
      <c r="F22" s="505"/>
      <c r="G22" s="505"/>
      <c r="H22" s="505"/>
      <c r="I22" s="505"/>
      <c r="J22" s="505"/>
      <c r="K22" s="505"/>
      <c r="L22" s="505"/>
      <c r="M22" s="505"/>
      <c r="N22" s="505"/>
      <c r="O22" s="505"/>
      <c r="P22" s="505"/>
      <c r="Q22" s="506"/>
      <c r="R22" s="6"/>
    </row>
    <row r="23" spans="2:18" ht="15" customHeight="1" thickBot="1">
      <c r="B23" s="526"/>
      <c r="C23" s="474"/>
      <c r="D23" s="474"/>
      <c r="E23" s="474"/>
      <c r="F23" s="474"/>
      <c r="G23" s="474"/>
      <c r="H23" s="474"/>
      <c r="I23" s="474"/>
      <c r="J23" s="474"/>
      <c r="K23" s="474"/>
      <c r="L23" s="474"/>
      <c r="M23" s="474"/>
      <c r="N23" s="474"/>
      <c r="O23" s="474"/>
      <c r="P23" s="474"/>
      <c r="Q23" s="475"/>
      <c r="R23" s="6"/>
    </row>
    <row r="24" spans="2:18" ht="9" customHeight="1" thickBot="1">
      <c r="B24" s="29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6"/>
    </row>
    <row r="25" spans="2:18" ht="19.5" customHeight="1">
      <c r="B25" s="34" t="s">
        <v>99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58"/>
      <c r="P25" s="58"/>
      <c r="Q25" s="54"/>
      <c r="R25" s="6"/>
    </row>
    <row r="26" spans="2:18" ht="18" customHeight="1">
      <c r="B26" s="35" t="s">
        <v>168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59" t="s">
        <v>163</v>
      </c>
      <c r="N26" s="28"/>
      <c r="O26" s="24"/>
      <c r="P26" s="24"/>
      <c r="Q26" s="55"/>
      <c r="R26" s="6"/>
    </row>
    <row r="27" spans="2:18" ht="18" customHeight="1">
      <c r="B27" s="31" t="s">
        <v>93</v>
      </c>
      <c r="C27" s="24"/>
      <c r="D27" s="24"/>
      <c r="E27" s="24"/>
      <c r="F27" s="514" t="s">
        <v>130</v>
      </c>
      <c r="G27" s="514"/>
      <c r="H27" s="518"/>
      <c r="I27" s="518"/>
      <c r="J27" s="518"/>
      <c r="K27" s="45" t="s">
        <v>132</v>
      </c>
      <c r="L27" s="45"/>
      <c r="M27" s="516" t="s">
        <v>156</v>
      </c>
      <c r="N27" s="509"/>
      <c r="O27" s="509"/>
      <c r="P27" s="509"/>
      <c r="Q27" s="495" t="s">
        <v>157</v>
      </c>
      <c r="R27" s="6"/>
    </row>
    <row r="28" spans="2:18" ht="18" customHeight="1">
      <c r="B28" s="60" t="s">
        <v>116</v>
      </c>
      <c r="C28" s="24"/>
      <c r="D28" s="44" t="s">
        <v>145</v>
      </c>
      <c r="E28" s="513"/>
      <c r="F28" s="513"/>
      <c r="G28" s="513"/>
      <c r="H28" s="46" t="s">
        <v>131</v>
      </c>
      <c r="I28" s="51"/>
      <c r="J28" s="46"/>
      <c r="K28" s="24"/>
      <c r="L28" s="24"/>
      <c r="M28" s="517"/>
      <c r="N28" s="510"/>
      <c r="O28" s="510"/>
      <c r="P28" s="510"/>
      <c r="Q28" s="496"/>
      <c r="R28" s="6"/>
    </row>
    <row r="29" spans="2:18" ht="18" customHeight="1">
      <c r="B29" s="60" t="s">
        <v>117</v>
      </c>
      <c r="C29" s="24"/>
      <c r="D29" s="44" t="s">
        <v>145</v>
      </c>
      <c r="E29" s="513"/>
      <c r="F29" s="513"/>
      <c r="G29" s="513"/>
      <c r="H29" s="46" t="s">
        <v>131</v>
      </c>
      <c r="I29" s="51"/>
      <c r="J29" s="46"/>
      <c r="K29" s="24"/>
      <c r="L29" s="24"/>
      <c r="M29" s="59" t="s">
        <v>111</v>
      </c>
      <c r="N29" s="24"/>
      <c r="O29" s="24"/>
      <c r="P29" s="24"/>
      <c r="Q29" s="55"/>
      <c r="R29" s="6"/>
    </row>
    <row r="30" spans="2:18" ht="18" customHeight="1">
      <c r="B30" s="60" t="s">
        <v>118</v>
      </c>
      <c r="C30" s="24"/>
      <c r="D30" s="44" t="s">
        <v>145</v>
      </c>
      <c r="E30" s="513"/>
      <c r="F30" s="513"/>
      <c r="G30" s="513"/>
      <c r="H30" s="46" t="s">
        <v>131</v>
      </c>
      <c r="I30" s="51"/>
      <c r="J30" s="46"/>
      <c r="K30" s="24"/>
      <c r="L30" s="24"/>
      <c r="M30" s="516" t="s">
        <v>156</v>
      </c>
      <c r="N30" s="511"/>
      <c r="O30" s="511"/>
      <c r="P30" s="511"/>
      <c r="Q30" s="495" t="s">
        <v>157</v>
      </c>
      <c r="R30" s="6"/>
    </row>
    <row r="31" spans="2:18" ht="18" customHeight="1">
      <c r="B31" s="61" t="s">
        <v>119</v>
      </c>
      <c r="C31" s="36"/>
      <c r="D31" s="47" t="s">
        <v>145</v>
      </c>
      <c r="E31" s="519"/>
      <c r="F31" s="519"/>
      <c r="G31" s="519"/>
      <c r="H31" s="48" t="s">
        <v>131</v>
      </c>
      <c r="I31" s="52"/>
      <c r="J31" s="48"/>
      <c r="K31" s="36"/>
      <c r="L31" s="36"/>
      <c r="M31" s="517"/>
      <c r="N31" s="512"/>
      <c r="O31" s="512"/>
      <c r="P31" s="512"/>
      <c r="Q31" s="496"/>
      <c r="R31" s="6"/>
    </row>
    <row r="32" spans="2:18" ht="18" customHeight="1">
      <c r="B32" s="31" t="s">
        <v>164</v>
      </c>
      <c r="C32" s="24"/>
      <c r="D32" s="24"/>
      <c r="E32" s="24"/>
      <c r="F32" s="44" t="s">
        <v>145</v>
      </c>
      <c r="G32" s="497"/>
      <c r="H32" s="497"/>
      <c r="I32" s="28" t="s">
        <v>131</v>
      </c>
      <c r="J32" s="59" t="s">
        <v>165</v>
      </c>
      <c r="K32" s="24"/>
      <c r="L32" s="24"/>
      <c r="M32" s="24"/>
      <c r="N32" s="24"/>
      <c r="O32" s="24" t="s">
        <v>145</v>
      </c>
      <c r="P32" s="24"/>
      <c r="Q32" s="30" t="s">
        <v>131</v>
      </c>
      <c r="R32" s="6"/>
    </row>
    <row r="33" spans="2:18" ht="18" customHeight="1">
      <c r="B33" s="60" t="s">
        <v>166</v>
      </c>
      <c r="C33" s="24"/>
      <c r="D33" s="24"/>
      <c r="E33" s="24"/>
      <c r="F33" s="44" t="s">
        <v>145</v>
      </c>
      <c r="G33" s="503"/>
      <c r="H33" s="503"/>
      <c r="I33" s="56" t="s">
        <v>131</v>
      </c>
      <c r="J33" s="504"/>
      <c r="K33" s="505"/>
      <c r="L33" s="505"/>
      <c r="M33" s="505"/>
      <c r="N33" s="505"/>
      <c r="O33" s="505"/>
      <c r="P33" s="505"/>
      <c r="Q33" s="506"/>
      <c r="R33" s="6"/>
    </row>
    <row r="34" spans="2:18" ht="18" customHeight="1" thickBot="1">
      <c r="B34" s="63" t="s">
        <v>167</v>
      </c>
      <c r="C34" s="33"/>
      <c r="D34" s="33"/>
      <c r="E34" s="33"/>
      <c r="F34" s="64" t="s">
        <v>145</v>
      </c>
      <c r="G34" s="502"/>
      <c r="H34" s="502"/>
      <c r="I34" s="65" t="s">
        <v>131</v>
      </c>
      <c r="J34" s="507"/>
      <c r="K34" s="474"/>
      <c r="L34" s="474"/>
      <c r="M34" s="474"/>
      <c r="N34" s="474"/>
      <c r="O34" s="474"/>
      <c r="P34" s="474"/>
      <c r="Q34" s="475"/>
      <c r="R34" s="6"/>
    </row>
    <row r="35" spans="2:18" ht="6.75" customHeight="1" thickBot="1">
      <c r="B35" s="66"/>
      <c r="C35" s="67"/>
      <c r="D35" s="67"/>
      <c r="E35" s="67"/>
      <c r="F35" s="68"/>
      <c r="G35" s="69"/>
      <c r="H35" s="69"/>
      <c r="I35" s="67"/>
      <c r="J35" s="70"/>
      <c r="K35" s="70"/>
      <c r="L35" s="70"/>
      <c r="M35" s="70"/>
      <c r="N35" s="70"/>
      <c r="O35" s="70"/>
      <c r="P35" s="70"/>
      <c r="Q35" s="70"/>
      <c r="R35" s="6"/>
    </row>
    <row r="36" spans="2:18" ht="21.75" customHeight="1">
      <c r="B36" s="180" t="s">
        <v>170</v>
      </c>
      <c r="C36" s="138" t="s">
        <v>362</v>
      </c>
      <c r="D36" s="470"/>
      <c r="E36" s="470"/>
      <c r="F36" s="498" t="s">
        <v>363</v>
      </c>
      <c r="G36" s="499"/>
      <c r="H36" s="500"/>
      <c r="I36" s="508"/>
      <c r="J36" s="498" t="s">
        <v>367</v>
      </c>
      <c r="K36" s="499"/>
      <c r="L36" s="499"/>
      <c r="M36" s="499"/>
      <c r="N36" s="500"/>
      <c r="O36" s="500"/>
      <c r="P36" s="500"/>
      <c r="Q36" s="501"/>
      <c r="R36" s="6"/>
    </row>
    <row r="37" spans="2:18" ht="24" customHeight="1">
      <c r="B37" s="484"/>
      <c r="C37" s="485"/>
      <c r="D37" s="485"/>
      <c r="E37" s="485"/>
      <c r="F37" s="485"/>
      <c r="G37" s="485"/>
      <c r="H37" s="485"/>
      <c r="I37" s="485"/>
      <c r="J37" s="485"/>
      <c r="K37" s="485"/>
      <c r="L37" s="485"/>
      <c r="M37" s="486"/>
      <c r="N37" s="478"/>
      <c r="O37" s="479"/>
      <c r="P37" s="479"/>
      <c r="Q37" s="480"/>
      <c r="R37" s="6"/>
    </row>
    <row r="38" spans="2:21" ht="24" customHeight="1">
      <c r="B38" s="487"/>
      <c r="C38" s="488"/>
      <c r="D38" s="488"/>
      <c r="E38" s="488"/>
      <c r="F38" s="488"/>
      <c r="G38" s="488"/>
      <c r="H38" s="488"/>
      <c r="I38" s="488"/>
      <c r="J38" s="488"/>
      <c r="K38" s="488"/>
      <c r="L38" s="488"/>
      <c r="M38" s="489"/>
      <c r="N38" s="481"/>
      <c r="O38" s="482"/>
      <c r="P38" s="482"/>
      <c r="Q38" s="483"/>
      <c r="R38" s="6"/>
      <c r="U38" s="145"/>
    </row>
    <row r="39" spans="2:18" ht="24" customHeight="1">
      <c r="B39" s="487"/>
      <c r="C39" s="488"/>
      <c r="D39" s="488"/>
      <c r="E39" s="488"/>
      <c r="F39" s="488"/>
      <c r="G39" s="488"/>
      <c r="H39" s="488"/>
      <c r="I39" s="488"/>
      <c r="J39" s="488"/>
      <c r="K39" s="488"/>
      <c r="L39" s="488"/>
      <c r="M39" s="489"/>
      <c r="N39" s="476" t="s">
        <v>184</v>
      </c>
      <c r="O39" s="476"/>
      <c r="P39" s="476" t="s">
        <v>479</v>
      </c>
      <c r="Q39" s="477"/>
      <c r="R39" s="6"/>
    </row>
    <row r="40" spans="2:18" ht="24" customHeight="1">
      <c r="B40" s="487"/>
      <c r="C40" s="488"/>
      <c r="D40" s="488"/>
      <c r="E40" s="488"/>
      <c r="F40" s="488"/>
      <c r="G40" s="488"/>
      <c r="H40" s="488"/>
      <c r="I40" s="488"/>
      <c r="J40" s="488"/>
      <c r="K40" s="488"/>
      <c r="L40" s="488"/>
      <c r="M40" s="489"/>
      <c r="N40" s="476" t="s">
        <v>184</v>
      </c>
      <c r="O40" s="476"/>
      <c r="P40" s="476" t="s">
        <v>479</v>
      </c>
      <c r="Q40" s="477"/>
      <c r="R40" s="6"/>
    </row>
    <row r="41" spans="2:18" ht="24" customHeight="1">
      <c r="B41" s="487"/>
      <c r="C41" s="488"/>
      <c r="D41" s="488"/>
      <c r="E41" s="488"/>
      <c r="F41" s="488"/>
      <c r="G41" s="488"/>
      <c r="H41" s="488"/>
      <c r="I41" s="488"/>
      <c r="J41" s="488"/>
      <c r="K41" s="488"/>
      <c r="L41" s="488"/>
      <c r="M41" s="489"/>
      <c r="N41" s="476" t="s">
        <v>184</v>
      </c>
      <c r="O41" s="476"/>
      <c r="P41" s="476" t="s">
        <v>479</v>
      </c>
      <c r="Q41" s="477"/>
      <c r="R41" s="6"/>
    </row>
    <row r="42" spans="2:18" ht="24" customHeight="1" thickBot="1">
      <c r="B42" s="490"/>
      <c r="C42" s="491"/>
      <c r="D42" s="491"/>
      <c r="E42" s="491"/>
      <c r="F42" s="491"/>
      <c r="G42" s="491"/>
      <c r="H42" s="491"/>
      <c r="I42" s="491"/>
      <c r="J42" s="491"/>
      <c r="K42" s="491"/>
      <c r="L42" s="491"/>
      <c r="M42" s="492"/>
      <c r="N42" s="493" t="s">
        <v>184</v>
      </c>
      <c r="O42" s="493"/>
      <c r="P42" s="493" t="s">
        <v>191</v>
      </c>
      <c r="Q42" s="494"/>
      <c r="R42" s="137"/>
    </row>
    <row r="43" spans="2:18" ht="7.5" customHeight="1" thickBot="1"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6"/>
    </row>
    <row r="44" spans="2:18" ht="20.25" customHeight="1">
      <c r="B44" s="31" t="s">
        <v>169</v>
      </c>
      <c r="C44" s="472"/>
      <c r="D44" s="472"/>
      <c r="E44" s="472"/>
      <c r="F44" s="472"/>
      <c r="G44" s="472"/>
      <c r="H44" s="472"/>
      <c r="I44" s="472"/>
      <c r="J44" s="472"/>
      <c r="K44" s="472"/>
      <c r="L44" s="472"/>
      <c r="M44" s="472"/>
      <c r="N44" s="472"/>
      <c r="O44" s="472"/>
      <c r="P44" s="472"/>
      <c r="Q44" s="473"/>
      <c r="R44" s="6"/>
    </row>
    <row r="45" spans="2:18" ht="20.25" customHeight="1" thickBot="1">
      <c r="B45" s="32"/>
      <c r="C45" s="474"/>
      <c r="D45" s="474"/>
      <c r="E45" s="474"/>
      <c r="F45" s="474"/>
      <c r="G45" s="474"/>
      <c r="H45" s="474"/>
      <c r="I45" s="474"/>
      <c r="J45" s="474"/>
      <c r="K45" s="474"/>
      <c r="L45" s="474"/>
      <c r="M45" s="474"/>
      <c r="N45" s="474"/>
      <c r="O45" s="474"/>
      <c r="P45" s="474"/>
      <c r="Q45" s="475"/>
      <c r="R45" s="6"/>
    </row>
    <row r="46" spans="2:18" ht="25.5" customHeight="1">
      <c r="B46" s="41" t="s">
        <v>103</v>
      </c>
      <c r="C46" s="471">
        <f ca="1">TODAY()</f>
        <v>40869</v>
      </c>
      <c r="D46" s="471"/>
      <c r="E46" s="471"/>
      <c r="F46" s="156" t="s">
        <v>480</v>
      </c>
      <c r="G46" s="62"/>
      <c r="H46" s="62"/>
      <c r="I46" s="62"/>
      <c r="J46" s="62"/>
      <c r="K46" s="62"/>
      <c r="L46" s="62"/>
      <c r="M46" s="62"/>
      <c r="N46" s="62"/>
      <c r="O46" s="41"/>
      <c r="P46" s="41"/>
      <c r="Q46" s="41"/>
      <c r="R46" s="8"/>
    </row>
    <row r="47" spans="7:8" ht="13.5">
      <c r="G47" s="6"/>
      <c r="H47" s="6"/>
    </row>
    <row r="48" ht="13.5">
      <c r="H48" s="6"/>
    </row>
  </sheetData>
  <sheetProtection/>
  <mergeCells count="37">
    <mergeCell ref="K3:O3"/>
    <mergeCell ref="M27:M28"/>
    <mergeCell ref="M30:M31"/>
    <mergeCell ref="E30:G30"/>
    <mergeCell ref="H27:J27"/>
    <mergeCell ref="E31:G31"/>
    <mergeCell ref="B1:I3"/>
    <mergeCell ref="B5:D5"/>
    <mergeCell ref="B6:Q23"/>
    <mergeCell ref="Q27:Q28"/>
    <mergeCell ref="P40:Q40"/>
    <mergeCell ref="N27:P28"/>
    <mergeCell ref="N30:P31"/>
    <mergeCell ref="E28:G28"/>
    <mergeCell ref="E29:G29"/>
    <mergeCell ref="F27:G27"/>
    <mergeCell ref="N42:O42"/>
    <mergeCell ref="F36:G36"/>
    <mergeCell ref="H36:I36"/>
    <mergeCell ref="N40:O40"/>
    <mergeCell ref="Q30:Q31"/>
    <mergeCell ref="G32:H32"/>
    <mergeCell ref="J36:M36"/>
    <mergeCell ref="N36:Q36"/>
    <mergeCell ref="G34:H34"/>
    <mergeCell ref="G33:H33"/>
    <mergeCell ref="J33:Q34"/>
    <mergeCell ref="D36:E36"/>
    <mergeCell ref="C46:E46"/>
    <mergeCell ref="C44:Q45"/>
    <mergeCell ref="P39:Q39"/>
    <mergeCell ref="P41:Q41"/>
    <mergeCell ref="N37:Q38"/>
    <mergeCell ref="B37:M42"/>
    <mergeCell ref="N39:O39"/>
    <mergeCell ref="P42:Q42"/>
    <mergeCell ref="N41:O41"/>
  </mergeCells>
  <dataValidations count="13">
    <dataValidation type="list" allowBlank="1" showInputMessage="1" showErrorMessage="1" sqref="G35:H35">
      <formula1>#REF!</formula1>
    </dataValidation>
    <dataValidation type="list" allowBlank="1" showInputMessage="1" showErrorMessage="1" sqref="K3:O3">
      <formula1>記入者</formula1>
    </dataValidation>
    <dataValidation type="list" allowBlank="1" showInputMessage="1" showErrorMessage="1" sqref="E28:G28">
      <formula1>立位</formula1>
    </dataValidation>
    <dataValidation type="list" allowBlank="1" showInputMessage="1" showErrorMessage="1" sqref="E29:G29">
      <formula1>歩行</formula1>
    </dataValidation>
    <dataValidation type="list" allowBlank="1" showInputMessage="1" showErrorMessage="1" sqref="E30:G31">
      <formula1>移乗・移動</formula1>
    </dataValidation>
    <dataValidation type="list" allowBlank="1" showInputMessage="1" showErrorMessage="1" sqref="G32:H34">
      <formula1>中枢神経症状</formula1>
    </dataValidation>
    <dataValidation type="list" allowBlank="1" showInputMessage="1" showErrorMessage="1" sqref="P32">
      <formula1>問題行動</formula1>
    </dataValidation>
    <dataValidation type="list" allowBlank="1" showInputMessage="1" showErrorMessage="1" sqref="N27:P28">
      <formula1>視力</formula1>
    </dataValidation>
    <dataValidation type="list" allowBlank="1" showInputMessage="1" showErrorMessage="1" sqref="N30:P31">
      <formula1>聴力</formula1>
    </dataValidation>
    <dataValidation type="list" allowBlank="1" showInputMessage="1" showErrorMessage="1" sqref="H36:I36">
      <formula1>異常</formula1>
    </dataValidation>
    <dataValidation type="list" allowBlank="1" showInputMessage="1" showErrorMessage="1" sqref="N36:Q36">
      <formula1>Fontaine分類</formula1>
    </dataValidation>
    <dataValidation type="list" allowBlank="1" showInputMessage="1" showErrorMessage="1" sqref="N39:O42">
      <formula1>分類3</formula1>
    </dataValidation>
    <dataValidation type="list" allowBlank="1" showInputMessage="1" showErrorMessage="1" sqref="P39:Q42">
      <formula1>INDIRECT(N39)</formula1>
    </dataValidation>
  </dataValidations>
  <printOptions/>
  <pageMargins left="0.4724409448818898" right="0.2362204724409449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1:T55"/>
  <sheetViews>
    <sheetView tabSelected="1" zoomScalePageLayoutView="0" workbookViewId="0" topLeftCell="A33">
      <selection activeCell="S46" sqref="S46"/>
    </sheetView>
  </sheetViews>
  <sheetFormatPr defaultColWidth="9.00390625" defaultRowHeight="13.5"/>
  <cols>
    <col min="1" max="1" width="0.37109375" style="3" customWidth="1"/>
    <col min="2" max="2" width="12.50390625" style="3" customWidth="1"/>
    <col min="3" max="3" width="9.00390625" style="3" customWidth="1"/>
    <col min="4" max="4" width="5.00390625" style="3" customWidth="1"/>
    <col min="5" max="5" width="8.125" style="3" customWidth="1"/>
    <col min="6" max="6" width="3.25390625" style="3" customWidth="1"/>
    <col min="7" max="7" width="5.125" style="3" customWidth="1"/>
    <col min="8" max="8" width="3.25390625" style="3" customWidth="1"/>
    <col min="9" max="9" width="4.25390625" style="3" customWidth="1"/>
    <col min="10" max="10" width="9.00390625" style="3" customWidth="1"/>
    <col min="11" max="11" width="2.25390625" style="3" customWidth="1"/>
    <col min="12" max="12" width="1.75390625" style="3" customWidth="1"/>
    <col min="13" max="13" width="2.625" style="3" customWidth="1"/>
    <col min="14" max="14" width="13.00390625" style="3" customWidth="1"/>
    <col min="15" max="15" width="2.50390625" style="3" customWidth="1"/>
    <col min="16" max="16" width="12.875" style="3" customWidth="1"/>
    <col min="17" max="17" width="2.375" style="3" customWidth="1"/>
    <col min="18" max="18" width="0.6171875" style="3" customWidth="1"/>
    <col min="19" max="16384" width="9.00390625" style="3" customWidth="1"/>
  </cols>
  <sheetData>
    <row r="1" spans="2:20" ht="19.5" customHeight="1">
      <c r="B1" s="253"/>
      <c r="C1" s="253"/>
      <c r="D1" s="253"/>
      <c r="E1" s="253"/>
      <c r="F1" s="253"/>
      <c r="G1" s="253"/>
      <c r="H1" s="253"/>
      <c r="I1" s="252" t="s">
        <v>393</v>
      </c>
      <c r="J1" s="252"/>
      <c r="K1" s="252"/>
      <c r="L1" s="252"/>
      <c r="M1" s="252"/>
      <c r="N1" s="252"/>
      <c r="O1" s="252"/>
      <c r="P1" s="252"/>
      <c r="Q1" s="170"/>
      <c r="R1" s="170"/>
      <c r="S1" s="170"/>
      <c r="T1" s="170"/>
    </row>
    <row r="2" spans="2:20" ht="19.5" customHeight="1">
      <c r="B2" s="253"/>
      <c r="C2" s="253"/>
      <c r="D2" s="253"/>
      <c r="E2" s="253"/>
      <c r="F2" s="253"/>
      <c r="G2" s="253"/>
      <c r="H2" s="253"/>
      <c r="I2" s="252"/>
      <c r="J2" s="252"/>
      <c r="K2" s="252"/>
      <c r="L2" s="252"/>
      <c r="M2" s="252"/>
      <c r="N2" s="252"/>
      <c r="O2" s="252"/>
      <c r="P2" s="252"/>
      <c r="Q2" s="170"/>
      <c r="R2" s="170"/>
      <c r="S2" s="170"/>
      <c r="T2" s="170"/>
    </row>
    <row r="3" spans="2:20" ht="4.5" customHeight="1" thickBot="1">
      <c r="B3" s="157"/>
      <c r="C3" s="157"/>
      <c r="D3" s="157"/>
      <c r="E3" s="157"/>
      <c r="F3" s="157"/>
      <c r="G3" s="157"/>
      <c r="H3" s="23"/>
      <c r="I3" s="23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</row>
    <row r="4" spans="2:18" s="71" customFormat="1" ht="21" customHeight="1">
      <c r="B4" s="186" t="s">
        <v>407</v>
      </c>
      <c r="C4" s="586">
        <f>PHONETIC(C5)</f>
      </c>
      <c r="D4" s="587"/>
      <c r="E4" s="587"/>
      <c r="F4" s="587"/>
      <c r="G4" s="589"/>
      <c r="H4" s="550" t="s">
        <v>410</v>
      </c>
      <c r="I4" s="551"/>
      <c r="J4" s="551"/>
      <c r="K4" s="551"/>
      <c r="L4" s="551"/>
      <c r="M4" s="552"/>
      <c r="N4" s="586" t="s">
        <v>406</v>
      </c>
      <c r="O4" s="587"/>
      <c r="P4" s="587"/>
      <c r="Q4" s="588"/>
      <c r="R4" s="173"/>
    </row>
    <row r="5" spans="2:20" s="71" customFormat="1" ht="18.75" customHeight="1">
      <c r="B5" s="576" t="s">
        <v>408</v>
      </c>
      <c r="C5" s="590"/>
      <c r="D5" s="591"/>
      <c r="E5" s="591"/>
      <c r="F5" s="591"/>
      <c r="G5" s="592"/>
      <c r="H5" s="553"/>
      <c r="I5" s="554"/>
      <c r="J5" s="554"/>
      <c r="K5" s="554"/>
      <c r="L5" s="554"/>
      <c r="M5" s="555"/>
      <c r="N5" s="185" t="s">
        <v>395</v>
      </c>
      <c r="O5" s="42" t="s">
        <v>405</v>
      </c>
      <c r="P5" s="90"/>
      <c r="Q5" s="172" t="s">
        <v>394</v>
      </c>
      <c r="R5" s="162"/>
      <c r="T5" s="90"/>
    </row>
    <row r="6" spans="2:20" s="71" customFormat="1" ht="18" customHeight="1">
      <c r="B6" s="577"/>
      <c r="C6" s="590"/>
      <c r="D6" s="591"/>
      <c r="E6" s="591"/>
      <c r="F6" s="591"/>
      <c r="G6" s="592"/>
      <c r="H6" s="556"/>
      <c r="I6" s="557"/>
      <c r="J6" s="557"/>
      <c r="K6" s="557"/>
      <c r="L6" s="557"/>
      <c r="M6" s="558"/>
      <c r="N6" s="183" t="s">
        <v>396</v>
      </c>
      <c r="O6" s="42" t="s">
        <v>405</v>
      </c>
      <c r="P6" s="42"/>
      <c r="Q6" s="171" t="s">
        <v>394</v>
      </c>
      <c r="R6" s="162"/>
      <c r="T6" s="90"/>
    </row>
    <row r="7" spans="2:20" s="71" customFormat="1" ht="18" customHeight="1">
      <c r="B7" s="187" t="s">
        <v>409</v>
      </c>
      <c r="C7" s="582"/>
      <c r="D7" s="583"/>
      <c r="E7" s="583"/>
      <c r="F7" s="583"/>
      <c r="G7" s="584"/>
      <c r="H7" s="561" t="s">
        <v>419</v>
      </c>
      <c r="I7" s="562"/>
      <c r="J7" s="562"/>
      <c r="K7" s="562"/>
      <c r="L7" s="562"/>
      <c r="M7" s="563"/>
      <c r="N7" s="183" t="s">
        <v>397</v>
      </c>
      <c r="O7" s="42" t="s">
        <v>405</v>
      </c>
      <c r="P7" s="42"/>
      <c r="Q7" s="171" t="s">
        <v>394</v>
      </c>
      <c r="R7" s="162"/>
      <c r="T7" s="90"/>
    </row>
    <row r="8" spans="2:20" s="71" customFormat="1" ht="18" customHeight="1">
      <c r="B8" s="199" t="s">
        <v>418</v>
      </c>
      <c r="C8" s="580">
        <f ca="1">DATEDIF(C7,TODAY(),"Y")</f>
        <v>111</v>
      </c>
      <c r="D8" s="581"/>
      <c r="E8" s="580"/>
      <c r="F8" s="585"/>
      <c r="G8" s="581"/>
      <c r="H8" s="269"/>
      <c r="I8" s="270"/>
      <c r="J8" s="270"/>
      <c r="K8" s="270"/>
      <c r="L8" s="270"/>
      <c r="M8" s="593"/>
      <c r="N8" s="184" t="s">
        <v>404</v>
      </c>
      <c r="O8" s="182" t="s">
        <v>405</v>
      </c>
      <c r="P8" s="182"/>
      <c r="Q8" s="198" t="s">
        <v>394</v>
      </c>
      <c r="R8" s="162"/>
      <c r="T8" s="90"/>
    </row>
    <row r="9" spans="2:20" s="71" customFormat="1" ht="18" customHeight="1">
      <c r="B9" s="189" t="s">
        <v>413</v>
      </c>
      <c r="D9" s="216"/>
      <c r="E9" s="565"/>
      <c r="F9" s="565"/>
      <c r="G9" s="565"/>
      <c r="H9" s="565"/>
      <c r="I9" s="565"/>
      <c r="J9" s="565"/>
      <c r="K9" s="545" t="s">
        <v>97</v>
      </c>
      <c r="L9" s="545"/>
      <c r="M9" s="545"/>
      <c r="N9" s="579"/>
      <c r="O9" s="579"/>
      <c r="P9" s="579"/>
      <c r="Q9" s="190"/>
      <c r="R9" s="174"/>
      <c r="T9" s="90"/>
    </row>
    <row r="10" spans="2:20" s="71" customFormat="1" ht="18" customHeight="1">
      <c r="B10" s="188" t="s">
        <v>411</v>
      </c>
      <c r="C10" s="176"/>
      <c r="D10" s="176"/>
      <c r="E10" s="549"/>
      <c r="F10" s="549"/>
      <c r="G10" s="549"/>
      <c r="H10" s="549"/>
      <c r="I10" s="549"/>
      <c r="J10" s="549"/>
      <c r="K10" s="546" t="s">
        <v>97</v>
      </c>
      <c r="L10" s="546"/>
      <c r="M10" s="546"/>
      <c r="N10" s="549"/>
      <c r="O10" s="549"/>
      <c r="P10" s="549"/>
      <c r="Q10" s="177"/>
      <c r="R10" s="175"/>
      <c r="T10" s="119"/>
    </row>
    <row r="11" spans="2:20" s="71" customFormat="1" ht="18" customHeight="1">
      <c r="B11" s="568" t="s">
        <v>412</v>
      </c>
      <c r="C11" s="569"/>
      <c r="D11" s="176"/>
      <c r="E11" s="546"/>
      <c r="F11" s="549"/>
      <c r="G11" s="549"/>
      <c r="H11" s="549"/>
      <c r="I11" s="549"/>
      <c r="J11" s="549"/>
      <c r="K11" s="546" t="s">
        <v>97</v>
      </c>
      <c r="L11" s="546"/>
      <c r="M11" s="546"/>
      <c r="N11" s="549"/>
      <c r="O11" s="549"/>
      <c r="P11" s="549"/>
      <c r="Q11" s="177"/>
      <c r="R11" s="175"/>
      <c r="S11" s="90"/>
      <c r="T11" s="90"/>
    </row>
    <row r="12" spans="2:20" s="71" customFormat="1" ht="18" customHeight="1">
      <c r="B12" s="188" t="s">
        <v>414</v>
      </c>
      <c r="C12" s="176"/>
      <c r="D12" s="176"/>
      <c r="E12" s="549"/>
      <c r="F12" s="549"/>
      <c r="G12" s="549"/>
      <c r="H12" s="549"/>
      <c r="I12" s="549"/>
      <c r="J12" s="549"/>
      <c r="K12" s="546" t="s">
        <v>97</v>
      </c>
      <c r="L12" s="546"/>
      <c r="M12" s="546"/>
      <c r="N12" s="549"/>
      <c r="O12" s="549"/>
      <c r="P12" s="549"/>
      <c r="Q12" s="178"/>
      <c r="R12" s="174"/>
      <c r="S12" s="90"/>
      <c r="T12" s="90"/>
    </row>
    <row r="13" spans="2:19" s="71" customFormat="1" ht="18" customHeight="1">
      <c r="B13" s="570" t="s">
        <v>415</v>
      </c>
      <c r="C13" s="571"/>
      <c r="D13" s="176"/>
      <c r="E13" s="594"/>
      <c r="F13" s="594"/>
      <c r="G13" s="594"/>
      <c r="H13" s="594"/>
      <c r="I13" s="594"/>
      <c r="J13" s="594"/>
      <c r="K13" s="594"/>
      <c r="L13" s="594"/>
      <c r="M13" s="594"/>
      <c r="N13" s="594"/>
      <c r="O13" s="594"/>
      <c r="P13" s="594"/>
      <c r="Q13" s="178"/>
      <c r="R13" s="174"/>
      <c r="S13" s="90"/>
    </row>
    <row r="14" spans="2:18" s="71" customFormat="1" ht="18" customHeight="1">
      <c r="B14" s="573" t="s">
        <v>416</v>
      </c>
      <c r="C14" s="574"/>
      <c r="D14" s="176"/>
      <c r="E14" s="549"/>
      <c r="F14" s="549"/>
      <c r="G14" s="549"/>
      <c r="H14" s="549"/>
      <c r="I14" s="549"/>
      <c r="J14" s="549"/>
      <c r="K14" s="546" t="s">
        <v>97</v>
      </c>
      <c r="L14" s="546"/>
      <c r="M14" s="546"/>
      <c r="N14" s="549"/>
      <c r="O14" s="549"/>
      <c r="P14" s="549"/>
      <c r="Q14" s="178"/>
      <c r="R14" s="174"/>
    </row>
    <row r="15" spans="2:18" s="71" customFormat="1" ht="18" customHeight="1">
      <c r="B15" s="527" t="s">
        <v>417</v>
      </c>
      <c r="C15" s="528"/>
      <c r="D15" s="176"/>
      <c r="E15" s="549"/>
      <c r="F15" s="549"/>
      <c r="G15" s="549"/>
      <c r="H15" s="549"/>
      <c r="I15" s="549"/>
      <c r="J15" s="549"/>
      <c r="K15" s="546" t="s">
        <v>97</v>
      </c>
      <c r="L15" s="546"/>
      <c r="M15" s="546"/>
      <c r="N15" s="549"/>
      <c r="O15" s="549"/>
      <c r="P15" s="549"/>
      <c r="Q15" s="178"/>
      <c r="R15" s="174"/>
    </row>
    <row r="16" spans="2:18" ht="3.75" customHeight="1" thickBot="1">
      <c r="B16" s="191"/>
      <c r="C16" s="191"/>
      <c r="D16" s="191"/>
      <c r="E16" s="191"/>
      <c r="F16" s="191"/>
      <c r="G16" s="191"/>
      <c r="H16" s="192"/>
      <c r="I16" s="192"/>
      <c r="J16" s="193"/>
      <c r="K16" s="194"/>
      <c r="L16" s="194"/>
      <c r="M16" s="194"/>
      <c r="N16" s="195"/>
      <c r="O16" s="194"/>
      <c r="P16" s="196"/>
      <c r="Q16" s="197"/>
      <c r="R16" s="11"/>
    </row>
    <row r="17" spans="2:18" ht="20.25" customHeight="1">
      <c r="B17" s="25" t="s">
        <v>94</v>
      </c>
      <c r="C17" s="26"/>
      <c r="D17" s="26"/>
      <c r="E17" s="26"/>
      <c r="F17" s="26"/>
      <c r="G17" s="27"/>
      <c r="H17" s="27"/>
      <c r="I17" s="27"/>
      <c r="J17" s="27"/>
      <c r="K17" s="27"/>
      <c r="L17" s="27"/>
      <c r="M17" s="27"/>
      <c r="N17" s="27"/>
      <c r="O17" s="58"/>
      <c r="P17" s="58"/>
      <c r="Q17" s="54"/>
      <c r="R17" s="6"/>
    </row>
    <row r="18" spans="2:18" ht="16.5" customHeight="1">
      <c r="B18" s="522" t="s">
        <v>95</v>
      </c>
      <c r="C18" s="523"/>
      <c r="D18" s="523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4"/>
      <c r="P18" s="24"/>
      <c r="Q18" s="30"/>
      <c r="R18" s="6"/>
    </row>
    <row r="19" spans="2:18" ht="15" customHeight="1">
      <c r="B19" s="525"/>
      <c r="C19" s="505"/>
      <c r="D19" s="505"/>
      <c r="E19" s="505"/>
      <c r="F19" s="505"/>
      <c r="G19" s="505"/>
      <c r="H19" s="505"/>
      <c r="I19" s="505"/>
      <c r="J19" s="505"/>
      <c r="K19" s="505"/>
      <c r="L19" s="505"/>
      <c r="M19" s="505"/>
      <c r="N19" s="505"/>
      <c r="O19" s="505"/>
      <c r="P19" s="505"/>
      <c r="Q19" s="506"/>
      <c r="R19" s="6"/>
    </row>
    <row r="20" spans="2:18" ht="15" customHeight="1">
      <c r="B20" s="525"/>
      <c r="C20" s="505"/>
      <c r="D20" s="505"/>
      <c r="E20" s="505"/>
      <c r="F20" s="505"/>
      <c r="G20" s="505"/>
      <c r="H20" s="505"/>
      <c r="I20" s="505"/>
      <c r="J20" s="505"/>
      <c r="K20" s="505"/>
      <c r="L20" s="505"/>
      <c r="M20" s="505"/>
      <c r="N20" s="505"/>
      <c r="O20" s="505"/>
      <c r="P20" s="505"/>
      <c r="Q20" s="506"/>
      <c r="R20" s="6"/>
    </row>
    <row r="21" spans="2:18" ht="15" customHeight="1">
      <c r="B21" s="525"/>
      <c r="C21" s="505"/>
      <c r="D21" s="505"/>
      <c r="E21" s="505"/>
      <c r="F21" s="505"/>
      <c r="G21" s="505"/>
      <c r="H21" s="505"/>
      <c r="I21" s="505"/>
      <c r="J21" s="505"/>
      <c r="K21" s="505"/>
      <c r="L21" s="505"/>
      <c r="M21" s="505"/>
      <c r="N21" s="505"/>
      <c r="O21" s="505"/>
      <c r="P21" s="505"/>
      <c r="Q21" s="506"/>
      <c r="R21" s="6"/>
    </row>
    <row r="22" spans="2:18" ht="15" customHeight="1">
      <c r="B22" s="525"/>
      <c r="C22" s="505"/>
      <c r="D22" s="505"/>
      <c r="E22" s="505"/>
      <c r="F22" s="505"/>
      <c r="G22" s="505"/>
      <c r="H22" s="505"/>
      <c r="I22" s="505"/>
      <c r="J22" s="505"/>
      <c r="K22" s="505"/>
      <c r="L22" s="505"/>
      <c r="M22" s="505"/>
      <c r="N22" s="505"/>
      <c r="O22" s="505"/>
      <c r="P22" s="505"/>
      <c r="Q22" s="506"/>
      <c r="R22" s="6"/>
    </row>
    <row r="23" spans="2:18" ht="15" customHeight="1">
      <c r="B23" s="525"/>
      <c r="C23" s="505"/>
      <c r="D23" s="505"/>
      <c r="E23" s="505"/>
      <c r="F23" s="505"/>
      <c r="G23" s="505"/>
      <c r="H23" s="505"/>
      <c r="I23" s="505"/>
      <c r="J23" s="505"/>
      <c r="K23" s="505"/>
      <c r="L23" s="505"/>
      <c r="M23" s="505"/>
      <c r="N23" s="505"/>
      <c r="O23" s="505"/>
      <c r="P23" s="505"/>
      <c r="Q23" s="506"/>
      <c r="R23" s="6"/>
    </row>
    <row r="24" spans="2:18" ht="15" customHeight="1">
      <c r="B24" s="525"/>
      <c r="C24" s="505"/>
      <c r="D24" s="505"/>
      <c r="E24" s="505"/>
      <c r="F24" s="505"/>
      <c r="G24" s="505"/>
      <c r="H24" s="505"/>
      <c r="I24" s="505"/>
      <c r="J24" s="505"/>
      <c r="K24" s="505"/>
      <c r="L24" s="505"/>
      <c r="M24" s="505"/>
      <c r="N24" s="505"/>
      <c r="O24" s="505"/>
      <c r="P24" s="505"/>
      <c r="Q24" s="506"/>
      <c r="R24" s="6"/>
    </row>
    <row r="25" spans="2:18" ht="15" customHeight="1">
      <c r="B25" s="525"/>
      <c r="C25" s="505"/>
      <c r="D25" s="505"/>
      <c r="E25" s="505"/>
      <c r="F25" s="505"/>
      <c r="G25" s="505"/>
      <c r="H25" s="505"/>
      <c r="I25" s="505"/>
      <c r="J25" s="505"/>
      <c r="K25" s="505"/>
      <c r="L25" s="505"/>
      <c r="M25" s="505"/>
      <c r="N25" s="505"/>
      <c r="O25" s="505"/>
      <c r="P25" s="505"/>
      <c r="Q25" s="506"/>
      <c r="R25" s="6"/>
    </row>
    <row r="26" spans="2:18" ht="15" customHeight="1">
      <c r="B26" s="525"/>
      <c r="C26" s="505"/>
      <c r="D26" s="505"/>
      <c r="E26" s="505"/>
      <c r="F26" s="505"/>
      <c r="G26" s="505"/>
      <c r="H26" s="505"/>
      <c r="I26" s="505"/>
      <c r="J26" s="505"/>
      <c r="K26" s="505"/>
      <c r="L26" s="505"/>
      <c r="M26" s="505"/>
      <c r="N26" s="505"/>
      <c r="O26" s="505"/>
      <c r="P26" s="505"/>
      <c r="Q26" s="506"/>
      <c r="R26" s="6"/>
    </row>
    <row r="27" spans="2:18" ht="15" customHeight="1">
      <c r="B27" s="525"/>
      <c r="C27" s="505"/>
      <c r="D27" s="505"/>
      <c r="E27" s="505"/>
      <c r="F27" s="505"/>
      <c r="G27" s="505"/>
      <c r="H27" s="505"/>
      <c r="I27" s="505"/>
      <c r="J27" s="505"/>
      <c r="K27" s="505"/>
      <c r="L27" s="505"/>
      <c r="M27" s="505"/>
      <c r="N27" s="505"/>
      <c r="O27" s="505"/>
      <c r="P27" s="505"/>
      <c r="Q27" s="506"/>
      <c r="R27" s="6"/>
    </row>
    <row r="28" spans="2:18" ht="15" customHeight="1">
      <c r="B28" s="525"/>
      <c r="C28" s="505"/>
      <c r="D28" s="505"/>
      <c r="E28" s="505"/>
      <c r="F28" s="505"/>
      <c r="G28" s="505"/>
      <c r="H28" s="505"/>
      <c r="I28" s="505"/>
      <c r="J28" s="505"/>
      <c r="K28" s="505"/>
      <c r="L28" s="505"/>
      <c r="M28" s="505"/>
      <c r="N28" s="505"/>
      <c r="O28" s="505"/>
      <c r="P28" s="505"/>
      <c r="Q28" s="506"/>
      <c r="R28" s="6"/>
    </row>
    <row r="29" spans="2:18" ht="15" customHeight="1">
      <c r="B29" s="525"/>
      <c r="C29" s="505"/>
      <c r="D29" s="505"/>
      <c r="E29" s="505"/>
      <c r="F29" s="505"/>
      <c r="G29" s="505"/>
      <c r="H29" s="505"/>
      <c r="I29" s="505"/>
      <c r="J29" s="505"/>
      <c r="K29" s="505"/>
      <c r="L29" s="505"/>
      <c r="M29" s="505"/>
      <c r="N29" s="505"/>
      <c r="O29" s="505"/>
      <c r="P29" s="505"/>
      <c r="Q29" s="506"/>
      <c r="R29" s="6"/>
    </row>
    <row r="30" spans="2:18" ht="15" customHeight="1">
      <c r="B30" s="525"/>
      <c r="C30" s="505"/>
      <c r="D30" s="505"/>
      <c r="E30" s="505"/>
      <c r="F30" s="505"/>
      <c r="G30" s="505"/>
      <c r="H30" s="505"/>
      <c r="I30" s="505"/>
      <c r="J30" s="505"/>
      <c r="K30" s="505"/>
      <c r="L30" s="505"/>
      <c r="M30" s="505"/>
      <c r="N30" s="505"/>
      <c r="O30" s="505"/>
      <c r="P30" s="505"/>
      <c r="Q30" s="506"/>
      <c r="R30" s="6"/>
    </row>
    <row r="31" spans="2:18" ht="15" customHeight="1">
      <c r="B31" s="525"/>
      <c r="C31" s="505"/>
      <c r="D31" s="505"/>
      <c r="E31" s="505"/>
      <c r="F31" s="505"/>
      <c r="G31" s="505"/>
      <c r="H31" s="505"/>
      <c r="I31" s="505"/>
      <c r="J31" s="505"/>
      <c r="K31" s="505"/>
      <c r="L31" s="505"/>
      <c r="M31" s="505"/>
      <c r="N31" s="505"/>
      <c r="O31" s="505"/>
      <c r="P31" s="505"/>
      <c r="Q31" s="506"/>
      <c r="R31" s="6"/>
    </row>
    <row r="32" spans="2:18" ht="15" customHeight="1" thickBot="1">
      <c r="B32" s="526"/>
      <c r="C32" s="474"/>
      <c r="D32" s="474"/>
      <c r="E32" s="474"/>
      <c r="F32" s="474"/>
      <c r="G32" s="474"/>
      <c r="H32" s="474"/>
      <c r="I32" s="474"/>
      <c r="J32" s="474"/>
      <c r="K32" s="474"/>
      <c r="L32" s="474"/>
      <c r="M32" s="474"/>
      <c r="N32" s="474"/>
      <c r="O32" s="474"/>
      <c r="P32" s="474"/>
      <c r="Q32" s="475"/>
      <c r="R32" s="6"/>
    </row>
    <row r="33" spans="2:18" ht="9" customHeight="1" thickBot="1">
      <c r="B33" s="29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6"/>
    </row>
    <row r="34" spans="2:18" ht="19.5" customHeight="1">
      <c r="B34" s="34" t="s">
        <v>99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58"/>
      <c r="P34" s="58"/>
      <c r="Q34" s="54"/>
      <c r="R34" s="6"/>
    </row>
    <row r="35" spans="2:18" ht="18" customHeight="1">
      <c r="B35" s="181" t="s">
        <v>403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59" t="s">
        <v>163</v>
      </c>
      <c r="N35" s="28"/>
      <c r="O35" s="24"/>
      <c r="P35" s="24"/>
      <c r="Q35" s="55"/>
      <c r="R35" s="6"/>
    </row>
    <row r="36" spans="2:18" ht="18" customHeight="1">
      <c r="B36" s="31" t="s">
        <v>93</v>
      </c>
      <c r="C36" s="24"/>
      <c r="D36" s="24"/>
      <c r="E36" s="24"/>
      <c r="F36" s="514" t="s">
        <v>130</v>
      </c>
      <c r="G36" s="514"/>
      <c r="H36" s="564"/>
      <c r="I36" s="564"/>
      <c r="J36" s="564"/>
      <c r="K36" s="45" t="s">
        <v>131</v>
      </c>
      <c r="L36" s="45"/>
      <c r="M36" s="516" t="s">
        <v>145</v>
      </c>
      <c r="N36" s="509"/>
      <c r="O36" s="509"/>
      <c r="P36" s="509"/>
      <c r="Q36" s="495" t="s">
        <v>157</v>
      </c>
      <c r="R36" s="6"/>
    </row>
    <row r="37" spans="2:18" ht="18" customHeight="1">
      <c r="B37" s="60" t="s">
        <v>116</v>
      </c>
      <c r="C37" s="24"/>
      <c r="D37" s="44" t="s">
        <v>145</v>
      </c>
      <c r="E37" s="572"/>
      <c r="F37" s="572"/>
      <c r="G37" s="572"/>
      <c r="H37" s="46" t="s">
        <v>131</v>
      </c>
      <c r="I37" s="51"/>
      <c r="J37" s="46"/>
      <c r="K37" s="24"/>
      <c r="L37" s="24"/>
      <c r="M37" s="517"/>
      <c r="N37" s="510"/>
      <c r="O37" s="510"/>
      <c r="P37" s="510"/>
      <c r="Q37" s="496"/>
      <c r="R37" s="6"/>
    </row>
    <row r="38" spans="2:18" ht="18" customHeight="1">
      <c r="B38" s="60" t="s">
        <v>117</v>
      </c>
      <c r="C38" s="24"/>
      <c r="D38" s="44" t="s">
        <v>145</v>
      </c>
      <c r="E38" s="572"/>
      <c r="F38" s="572"/>
      <c r="G38" s="572"/>
      <c r="H38" s="46" t="s">
        <v>131</v>
      </c>
      <c r="I38" s="51"/>
      <c r="J38" s="46"/>
      <c r="K38" s="24"/>
      <c r="L38" s="24"/>
      <c r="M38" s="59" t="s">
        <v>111</v>
      </c>
      <c r="N38" s="233"/>
      <c r="O38" s="233"/>
      <c r="P38" s="233"/>
      <c r="Q38" s="55"/>
      <c r="R38" s="6"/>
    </row>
    <row r="39" spans="2:18" ht="18" customHeight="1">
      <c r="B39" s="60" t="s">
        <v>118</v>
      </c>
      <c r="C39" s="24"/>
      <c r="D39" s="44" t="s">
        <v>145</v>
      </c>
      <c r="E39" s="572"/>
      <c r="F39" s="572"/>
      <c r="G39" s="572"/>
      <c r="H39" s="46" t="s">
        <v>131</v>
      </c>
      <c r="I39" s="51"/>
      <c r="J39" s="46"/>
      <c r="K39" s="24"/>
      <c r="L39" s="24"/>
      <c r="M39" s="516" t="s">
        <v>145</v>
      </c>
      <c r="N39" s="538"/>
      <c r="O39" s="538"/>
      <c r="P39" s="538"/>
      <c r="Q39" s="495" t="s">
        <v>157</v>
      </c>
      <c r="R39" s="6"/>
    </row>
    <row r="40" spans="2:18" ht="18" customHeight="1">
      <c r="B40" s="61" t="s">
        <v>119</v>
      </c>
      <c r="C40" s="36"/>
      <c r="D40" s="47" t="s">
        <v>145</v>
      </c>
      <c r="E40" s="578"/>
      <c r="F40" s="578"/>
      <c r="G40" s="578"/>
      <c r="H40" s="48" t="s">
        <v>131</v>
      </c>
      <c r="I40" s="52"/>
      <c r="J40" s="48"/>
      <c r="K40" s="36"/>
      <c r="L40" s="36"/>
      <c r="M40" s="517"/>
      <c r="N40" s="539"/>
      <c r="O40" s="539"/>
      <c r="P40" s="539"/>
      <c r="Q40" s="496"/>
      <c r="R40" s="6"/>
    </row>
    <row r="41" spans="2:18" ht="18" customHeight="1">
      <c r="B41" s="31" t="s">
        <v>164</v>
      </c>
      <c r="C41" s="24"/>
      <c r="D41" s="24"/>
      <c r="E41" s="24"/>
      <c r="F41" s="44" t="s">
        <v>145</v>
      </c>
      <c r="G41" s="497"/>
      <c r="H41" s="497"/>
      <c r="I41" s="234" t="s">
        <v>482</v>
      </c>
      <c r="J41" s="235" t="s">
        <v>165</v>
      </c>
      <c r="K41" s="233"/>
      <c r="L41" s="233"/>
      <c r="M41" s="233"/>
      <c r="N41" s="233"/>
      <c r="O41" s="233" t="s">
        <v>483</v>
      </c>
      <c r="P41" s="233"/>
      <c r="Q41" s="236" t="s">
        <v>484</v>
      </c>
      <c r="R41" s="6"/>
    </row>
    <row r="42" spans="2:18" ht="18" customHeight="1">
      <c r="B42" s="60" t="s">
        <v>166</v>
      </c>
      <c r="C42" s="24"/>
      <c r="D42" s="24"/>
      <c r="E42" s="24"/>
      <c r="F42" s="44" t="s">
        <v>145</v>
      </c>
      <c r="G42" s="503"/>
      <c r="H42" s="503"/>
      <c r="I42" s="237" t="s">
        <v>484</v>
      </c>
      <c r="J42" s="532"/>
      <c r="K42" s="533"/>
      <c r="L42" s="533"/>
      <c r="M42" s="533"/>
      <c r="N42" s="533"/>
      <c r="O42" s="533"/>
      <c r="P42" s="533"/>
      <c r="Q42" s="534"/>
      <c r="R42" s="6"/>
    </row>
    <row r="43" spans="2:18" ht="18" customHeight="1" thickBot="1">
      <c r="B43" s="63" t="s">
        <v>167</v>
      </c>
      <c r="C43" s="33"/>
      <c r="D43" s="33"/>
      <c r="E43" s="33"/>
      <c r="F43" s="64" t="s">
        <v>145</v>
      </c>
      <c r="G43" s="502"/>
      <c r="H43" s="502"/>
      <c r="I43" s="238" t="s">
        <v>484</v>
      </c>
      <c r="J43" s="535"/>
      <c r="K43" s="536"/>
      <c r="L43" s="536"/>
      <c r="M43" s="536"/>
      <c r="N43" s="536"/>
      <c r="O43" s="536"/>
      <c r="P43" s="536"/>
      <c r="Q43" s="537"/>
      <c r="R43" s="6"/>
    </row>
    <row r="44" spans="2:18" ht="6.75" customHeight="1" thickBot="1">
      <c r="B44" s="66"/>
      <c r="C44" s="67"/>
      <c r="D44" s="67"/>
      <c r="E44" s="67"/>
      <c r="F44" s="68"/>
      <c r="G44" s="69"/>
      <c r="H44" s="69"/>
      <c r="I44" s="67"/>
      <c r="J44" s="70"/>
      <c r="K44" s="70"/>
      <c r="L44" s="70"/>
      <c r="M44" s="70"/>
      <c r="N44" s="70"/>
      <c r="O44" s="70"/>
      <c r="P44" s="70"/>
      <c r="Q44" s="70"/>
      <c r="R44" s="6"/>
    </row>
    <row r="45" spans="2:18" ht="21.75" customHeight="1">
      <c r="B45" s="180" t="s">
        <v>170</v>
      </c>
      <c r="C45" s="138" t="s">
        <v>362</v>
      </c>
      <c r="D45" s="575"/>
      <c r="E45" s="575"/>
      <c r="F45" s="498" t="s">
        <v>363</v>
      </c>
      <c r="G45" s="499"/>
      <c r="H45" s="500"/>
      <c r="I45" s="508"/>
      <c r="J45" s="498" t="s">
        <v>367</v>
      </c>
      <c r="K45" s="499"/>
      <c r="L45" s="499"/>
      <c r="M45" s="499"/>
      <c r="N45" s="500"/>
      <c r="O45" s="500"/>
      <c r="P45" s="500"/>
      <c r="Q45" s="501"/>
      <c r="R45" s="6"/>
    </row>
    <row r="46" spans="2:18" ht="11.25" customHeight="1">
      <c r="B46" s="484"/>
      <c r="C46" s="485"/>
      <c r="D46" s="485"/>
      <c r="E46" s="485"/>
      <c r="F46" s="485"/>
      <c r="G46" s="485"/>
      <c r="H46" s="485"/>
      <c r="I46" s="485"/>
      <c r="J46" s="485"/>
      <c r="K46" s="485"/>
      <c r="L46" s="485"/>
      <c r="M46" s="486"/>
      <c r="N46" s="478" t="s">
        <v>485</v>
      </c>
      <c r="O46" s="540"/>
      <c r="P46" s="540"/>
      <c r="Q46" s="541"/>
      <c r="R46" s="6"/>
    </row>
    <row r="47" spans="2:18" ht="11.25" customHeight="1">
      <c r="B47" s="487"/>
      <c r="C47" s="488"/>
      <c r="D47" s="488"/>
      <c r="E47" s="488"/>
      <c r="F47" s="488"/>
      <c r="G47" s="488"/>
      <c r="H47" s="488"/>
      <c r="I47" s="488"/>
      <c r="J47" s="488"/>
      <c r="K47" s="488"/>
      <c r="L47" s="488"/>
      <c r="M47" s="489"/>
      <c r="N47" s="542"/>
      <c r="O47" s="543"/>
      <c r="P47" s="543"/>
      <c r="Q47" s="544"/>
      <c r="R47" s="6"/>
    </row>
    <row r="48" spans="2:18" ht="24" customHeight="1">
      <c r="B48" s="487"/>
      <c r="C48" s="488"/>
      <c r="D48" s="488"/>
      <c r="E48" s="488"/>
      <c r="F48" s="488"/>
      <c r="G48" s="488"/>
      <c r="H48" s="488"/>
      <c r="I48" s="488"/>
      <c r="J48" s="488"/>
      <c r="K48" s="488"/>
      <c r="L48" s="488"/>
      <c r="M48" s="489"/>
      <c r="N48" s="529" t="s">
        <v>184</v>
      </c>
      <c r="O48" s="530"/>
      <c r="P48" s="529" t="s">
        <v>479</v>
      </c>
      <c r="Q48" s="531"/>
      <c r="R48" s="6"/>
    </row>
    <row r="49" spans="2:18" ht="24" customHeight="1">
      <c r="B49" s="487"/>
      <c r="C49" s="488"/>
      <c r="D49" s="488"/>
      <c r="E49" s="488"/>
      <c r="F49" s="488"/>
      <c r="G49" s="488"/>
      <c r="H49" s="488"/>
      <c r="I49" s="488"/>
      <c r="J49" s="488"/>
      <c r="K49" s="488"/>
      <c r="L49" s="488"/>
      <c r="M49" s="489"/>
      <c r="N49" s="529" t="s">
        <v>478</v>
      </c>
      <c r="O49" s="530"/>
      <c r="P49" s="529" t="s">
        <v>479</v>
      </c>
      <c r="Q49" s="531"/>
      <c r="R49" s="6"/>
    </row>
    <row r="50" spans="2:18" ht="24" customHeight="1">
      <c r="B50" s="487"/>
      <c r="C50" s="488"/>
      <c r="D50" s="488"/>
      <c r="E50" s="488"/>
      <c r="F50" s="488"/>
      <c r="G50" s="488"/>
      <c r="H50" s="488"/>
      <c r="I50" s="488"/>
      <c r="J50" s="488"/>
      <c r="K50" s="488"/>
      <c r="L50" s="488"/>
      <c r="M50" s="489"/>
      <c r="N50" s="529" t="s">
        <v>478</v>
      </c>
      <c r="O50" s="530"/>
      <c r="P50" s="529" t="s">
        <v>479</v>
      </c>
      <c r="Q50" s="531"/>
      <c r="R50" s="6"/>
    </row>
    <row r="51" spans="2:18" ht="24" customHeight="1" thickBot="1">
      <c r="B51" s="490"/>
      <c r="C51" s="491"/>
      <c r="D51" s="491"/>
      <c r="E51" s="491"/>
      <c r="F51" s="491"/>
      <c r="G51" s="491"/>
      <c r="H51" s="491"/>
      <c r="I51" s="491"/>
      <c r="J51" s="491"/>
      <c r="K51" s="491"/>
      <c r="L51" s="491"/>
      <c r="M51" s="492"/>
      <c r="N51" s="547" t="s">
        <v>478</v>
      </c>
      <c r="O51" s="567"/>
      <c r="P51" s="547" t="s">
        <v>479</v>
      </c>
      <c r="Q51" s="548"/>
      <c r="R51" s="166"/>
    </row>
    <row r="52" spans="2:20" ht="24" customHeight="1">
      <c r="B52" s="169" t="s">
        <v>392</v>
      </c>
      <c r="C52" s="560"/>
      <c r="D52" s="560"/>
      <c r="E52" s="560"/>
      <c r="F52" s="559" t="s">
        <v>390</v>
      </c>
      <c r="G52" s="559"/>
      <c r="H52" s="560"/>
      <c r="I52" s="560"/>
      <c r="J52" s="560"/>
      <c r="K52" s="560"/>
      <c r="L52" s="560"/>
      <c r="M52" s="560"/>
      <c r="N52" s="163" t="s">
        <v>391</v>
      </c>
      <c r="O52" s="566"/>
      <c r="P52" s="566"/>
      <c r="Q52" s="566"/>
      <c r="T52" s="165"/>
    </row>
    <row r="53" spans="2:18" ht="23.25" customHeight="1">
      <c r="B53" s="41" t="s">
        <v>103</v>
      </c>
      <c r="C53" s="471">
        <f ca="1">TODAY()</f>
        <v>40869</v>
      </c>
      <c r="D53" s="471"/>
      <c r="E53" s="471"/>
      <c r="F53" s="167" t="s">
        <v>480</v>
      </c>
      <c r="G53" s="168"/>
      <c r="H53" s="168"/>
      <c r="I53" s="168"/>
      <c r="J53" s="168"/>
      <c r="K53" s="168"/>
      <c r="L53" s="168"/>
      <c r="M53" s="168"/>
      <c r="N53" s="168"/>
      <c r="O53" s="41"/>
      <c r="P53" s="41"/>
      <c r="Q53" s="41"/>
      <c r="R53" s="8"/>
    </row>
    <row r="54" spans="7:8" ht="13.5">
      <c r="G54" s="6"/>
      <c r="H54" s="6"/>
    </row>
    <row r="55" ht="13.5">
      <c r="H55" s="6"/>
    </row>
  </sheetData>
  <sheetProtection/>
  <mergeCells count="75">
    <mergeCell ref="E10:J10"/>
    <mergeCell ref="E11:J11"/>
    <mergeCell ref="E12:J12"/>
    <mergeCell ref="K11:M11"/>
    <mergeCell ref="K12:M12"/>
    <mergeCell ref="B1:H1"/>
    <mergeCell ref="B2:H2"/>
    <mergeCell ref="I1:P2"/>
    <mergeCell ref="C8:D8"/>
    <mergeCell ref="C7:G7"/>
    <mergeCell ref="E8:G8"/>
    <mergeCell ref="N4:Q4"/>
    <mergeCell ref="C4:G4"/>
    <mergeCell ref="C5:G6"/>
    <mergeCell ref="H8:M8"/>
    <mergeCell ref="B5:B6"/>
    <mergeCell ref="Q39:Q40"/>
    <mergeCell ref="E40:G40"/>
    <mergeCell ref="K15:M15"/>
    <mergeCell ref="N9:P9"/>
    <mergeCell ref="N10:P10"/>
    <mergeCell ref="N15:P15"/>
    <mergeCell ref="E15:J15"/>
    <mergeCell ref="N36:P37"/>
    <mergeCell ref="Q36:Q37"/>
    <mergeCell ref="C53:E53"/>
    <mergeCell ref="B46:M51"/>
    <mergeCell ref="C52:E52"/>
    <mergeCell ref="E38:G38"/>
    <mergeCell ref="D45:E45"/>
    <mergeCell ref="F45:G45"/>
    <mergeCell ref="O52:Q52"/>
    <mergeCell ref="N51:O51"/>
    <mergeCell ref="B11:C11"/>
    <mergeCell ref="B13:C13"/>
    <mergeCell ref="E39:G39"/>
    <mergeCell ref="E37:G37"/>
    <mergeCell ref="B14:C14"/>
    <mergeCell ref="B19:Q32"/>
    <mergeCell ref="F36:G36"/>
    <mergeCell ref="M36:M37"/>
    <mergeCell ref="H4:M4"/>
    <mergeCell ref="H5:M6"/>
    <mergeCell ref="F52:G52"/>
    <mergeCell ref="H52:M52"/>
    <mergeCell ref="G41:H41"/>
    <mergeCell ref="H7:M7"/>
    <mergeCell ref="J45:M45"/>
    <mergeCell ref="H36:J36"/>
    <mergeCell ref="G42:H42"/>
    <mergeCell ref="E9:J9"/>
    <mergeCell ref="K9:M9"/>
    <mergeCell ref="K10:M10"/>
    <mergeCell ref="P51:Q51"/>
    <mergeCell ref="N12:P12"/>
    <mergeCell ref="N11:P11"/>
    <mergeCell ref="K14:M14"/>
    <mergeCell ref="E13:P13"/>
    <mergeCell ref="E14:J14"/>
    <mergeCell ref="N14:P14"/>
    <mergeCell ref="N46:Q47"/>
    <mergeCell ref="N50:O50"/>
    <mergeCell ref="H45:I45"/>
    <mergeCell ref="G43:H43"/>
    <mergeCell ref="P50:Q50"/>
    <mergeCell ref="B15:C15"/>
    <mergeCell ref="N45:Q45"/>
    <mergeCell ref="M39:M40"/>
    <mergeCell ref="N49:O49"/>
    <mergeCell ref="P49:Q49"/>
    <mergeCell ref="N48:O48"/>
    <mergeCell ref="P48:Q48"/>
    <mergeCell ref="J42:Q43"/>
    <mergeCell ref="N39:P40"/>
    <mergeCell ref="B18:D18"/>
  </mergeCells>
  <dataValidations count="22">
    <dataValidation type="list" allowBlank="1" showInputMessage="1" showErrorMessage="1" sqref="P48:Q51">
      <formula1>INDIRECT(N48)</formula1>
    </dataValidation>
    <dataValidation type="list" allowBlank="1" showInputMessage="1" showErrorMessage="1" sqref="G44:H44">
      <formula1>#REF!</formula1>
    </dataValidation>
    <dataValidation type="list" allowBlank="1" showInputMessage="1" showErrorMessage="1" sqref="H45:I45">
      <formula1>異常</formula1>
    </dataValidation>
    <dataValidation type="list" allowBlank="1" showInputMessage="1" showErrorMessage="1" sqref="E10:J10">
      <formula1>血液透析</formula1>
    </dataValidation>
    <dataValidation type="list" allowBlank="1" showInputMessage="1" showErrorMessage="1" sqref="E14:J14">
      <formula1>水分</formula1>
    </dataValidation>
    <dataValidation type="list" allowBlank="1" showInputMessage="1" showErrorMessage="1" sqref="E15:J15">
      <formula1>日常生活の注意点</formula1>
    </dataValidation>
    <dataValidation type="list" allowBlank="1" showInputMessage="1" showErrorMessage="1" sqref="N45:Q45">
      <formula1>Fontaine分類</formula1>
    </dataValidation>
    <dataValidation type="list" allowBlank="1" showInputMessage="1" showErrorMessage="1" sqref="D9:D15">
      <formula1>済・未</formula1>
    </dataValidation>
    <dataValidation type="list" allowBlank="1" showInputMessage="1" showErrorMessage="1" sqref="P5:U8">
      <formula1>自己管理</formula1>
    </dataValidation>
    <dataValidation type="list" allowBlank="1" showInputMessage="1" showErrorMessage="1" sqref="E9:J9">
      <formula1>腎臓</formula1>
    </dataValidation>
    <dataValidation type="list" allowBlank="1" showInputMessage="1" showErrorMessage="1" sqref="E11:J11">
      <formula1>バスキュラーアクセス</formula1>
    </dataValidation>
    <dataValidation type="list" allowBlank="1" showInputMessage="1" showErrorMessage="1" sqref="E12:J12">
      <formula1>食事</formula1>
    </dataValidation>
    <dataValidation type="list" allowBlank="1" showInputMessage="1" showErrorMessage="1" sqref="E37:G37">
      <formula1>立位</formula1>
    </dataValidation>
    <dataValidation type="list" allowBlank="1" showInputMessage="1" showErrorMessage="1" sqref="E38:G38">
      <formula1>歩行</formula1>
    </dataValidation>
    <dataValidation type="list" allowBlank="1" showInputMessage="1" showErrorMessage="1" sqref="E39:G40">
      <formula1>移乗・移動</formula1>
    </dataValidation>
    <dataValidation type="list" allowBlank="1" showInputMessage="1" showErrorMessage="1" sqref="N36:P37">
      <formula1>視力</formula1>
    </dataValidation>
    <dataValidation type="list" allowBlank="1" showInputMessage="1" showErrorMessage="1" sqref="N39:P40">
      <formula1>聴力</formula1>
    </dataValidation>
    <dataValidation type="list" allowBlank="1" showInputMessage="1" showErrorMessage="1" sqref="G41:H43">
      <formula1>中枢神経症状</formula1>
    </dataValidation>
    <dataValidation type="list" allowBlank="1" showInputMessage="1" showErrorMessage="1" sqref="P41">
      <formula1>問題行動</formula1>
    </dataValidation>
    <dataValidation type="list" allowBlank="1" showInputMessage="1" showErrorMessage="1" sqref="N48:O51">
      <formula1>分類3</formula1>
    </dataValidation>
    <dataValidation type="list" allowBlank="1" showInputMessage="1" showErrorMessage="1" sqref="E8:G8">
      <formula1>性別</formula1>
    </dataValidation>
    <dataValidation type="list" allowBlank="1" showInputMessage="1" showErrorMessage="1" sqref="H8:M8">
      <formula1>通院方法</formula1>
    </dataValidation>
  </dataValidations>
  <printOptions/>
  <pageMargins left="0.4724409448818898" right="0.2362204724409449" top="0.22" bottom="0.14" header="0.22" footer="0.14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Y43"/>
  <sheetViews>
    <sheetView zoomScalePageLayoutView="0" workbookViewId="0" topLeftCell="R1">
      <selection activeCell="U2" sqref="U2:U18"/>
    </sheetView>
  </sheetViews>
  <sheetFormatPr defaultColWidth="9.00390625" defaultRowHeight="13.5"/>
  <cols>
    <col min="1" max="1" width="7.75390625" style="0" customWidth="1"/>
    <col min="2" max="2" width="14.00390625" style="0" customWidth="1"/>
    <col min="3" max="3" width="12.50390625" style="0" customWidth="1"/>
    <col min="4" max="4" width="13.00390625" style="0" customWidth="1"/>
    <col min="5" max="6" width="12.00390625" style="0" customWidth="1"/>
    <col min="7" max="8" width="24.50390625" style="0" customWidth="1"/>
    <col min="9" max="9" width="20.625" style="0" customWidth="1"/>
    <col min="10" max="10" width="14.50390625" style="0" customWidth="1"/>
    <col min="11" max="11" width="16.625" style="0" customWidth="1"/>
    <col min="12" max="12" width="12.625" style="0" customWidth="1"/>
    <col min="13" max="13" width="14.25390625" style="0" customWidth="1"/>
    <col min="14" max="14" width="16.375" style="0" customWidth="1"/>
    <col min="15" max="15" width="10.875" style="0" customWidth="1"/>
    <col min="16" max="16" width="17.125" style="0" customWidth="1"/>
    <col min="17" max="19" width="20.625" style="0" customWidth="1"/>
    <col min="20" max="20" width="16.125" style="0" customWidth="1"/>
    <col min="21" max="21" width="20.625" style="0" customWidth="1"/>
    <col min="22" max="22" width="7.625" style="0" customWidth="1"/>
    <col min="23" max="23" width="20.625" style="0" customWidth="1"/>
    <col min="24" max="24" width="8.375" style="0" customWidth="1"/>
    <col min="25" max="46" width="20.625" style="0" customWidth="1"/>
  </cols>
  <sheetData>
    <row r="1" spans="1:25" s="102" customFormat="1" ht="13.5">
      <c r="A1" s="87" t="s">
        <v>35</v>
      </c>
      <c r="B1" s="93" t="s">
        <v>36</v>
      </c>
      <c r="C1" s="93" t="s">
        <v>37</v>
      </c>
      <c r="D1" s="93" t="s">
        <v>38</v>
      </c>
      <c r="E1" s="93" t="s">
        <v>39</v>
      </c>
      <c r="F1" s="100" t="s">
        <v>13</v>
      </c>
      <c r="G1" s="100" t="s">
        <v>14</v>
      </c>
      <c r="H1" s="100" t="s">
        <v>356</v>
      </c>
      <c r="I1" s="97" t="s">
        <v>90</v>
      </c>
      <c r="J1" s="97" t="s">
        <v>65</v>
      </c>
      <c r="K1" s="97" t="s">
        <v>66</v>
      </c>
      <c r="L1" s="97" t="s">
        <v>67</v>
      </c>
      <c r="M1" s="97"/>
      <c r="N1" s="101" t="s">
        <v>22</v>
      </c>
      <c r="O1" s="109" t="s">
        <v>331</v>
      </c>
      <c r="P1" s="109" t="s">
        <v>330</v>
      </c>
      <c r="Q1" s="110" t="s">
        <v>343</v>
      </c>
      <c r="R1" s="110" t="s">
        <v>346</v>
      </c>
      <c r="S1" s="110" t="s">
        <v>347</v>
      </c>
      <c r="T1" s="124" t="s">
        <v>358</v>
      </c>
      <c r="U1" s="155" t="s">
        <v>383</v>
      </c>
      <c r="V1" s="158"/>
      <c r="W1" s="102" t="s">
        <v>436</v>
      </c>
      <c r="X1" s="102" t="s">
        <v>445</v>
      </c>
      <c r="Y1" s="102" t="s">
        <v>446</v>
      </c>
    </row>
    <row r="2" spans="1:25" ht="13.5">
      <c r="A2" s="1" t="s">
        <v>40</v>
      </c>
      <c r="B2" s="42" t="s">
        <v>42</v>
      </c>
      <c r="C2" s="42" t="s">
        <v>44</v>
      </c>
      <c r="D2" s="89" t="s">
        <v>50</v>
      </c>
      <c r="E2" s="90" t="s">
        <v>314</v>
      </c>
      <c r="F2" s="91" t="s">
        <v>56</v>
      </c>
      <c r="G2" s="42" t="s">
        <v>64</v>
      </c>
      <c r="H2" s="42" t="s">
        <v>398</v>
      </c>
      <c r="I2" s="42" t="s">
        <v>84</v>
      </c>
      <c r="J2" s="42" t="s">
        <v>68</v>
      </c>
      <c r="K2" s="42" t="s">
        <v>259</v>
      </c>
      <c r="L2" s="42" t="s">
        <v>332</v>
      </c>
      <c r="M2" s="42" t="s">
        <v>303</v>
      </c>
      <c r="N2" s="42" t="s">
        <v>333</v>
      </c>
      <c r="O2" s="90" t="s">
        <v>82</v>
      </c>
      <c r="P2" s="1" t="s">
        <v>334</v>
      </c>
      <c r="Q2" s="71" t="s">
        <v>344</v>
      </c>
      <c r="R2" s="71" t="s">
        <v>348</v>
      </c>
      <c r="S2" s="71" t="s">
        <v>352</v>
      </c>
      <c r="T2" s="71" t="s">
        <v>359</v>
      </c>
      <c r="U2" s="71" t="s">
        <v>379</v>
      </c>
      <c r="V2" s="71" t="s">
        <v>386</v>
      </c>
      <c r="W2" s="71" t="s">
        <v>477</v>
      </c>
      <c r="X2" s="92" t="s">
        <v>442</v>
      </c>
      <c r="Y2" s="228" t="s">
        <v>447</v>
      </c>
    </row>
    <row r="3" spans="1:25" ht="13.5">
      <c r="A3" s="1" t="s">
        <v>41</v>
      </c>
      <c r="B3" s="42" t="s">
        <v>43</v>
      </c>
      <c r="C3" s="42" t="s">
        <v>45</v>
      </c>
      <c r="D3" s="89" t="s">
        <v>51</v>
      </c>
      <c r="E3" s="90" t="s">
        <v>315</v>
      </c>
      <c r="F3" s="91" t="s">
        <v>57</v>
      </c>
      <c r="G3" s="42" t="s">
        <v>316</v>
      </c>
      <c r="H3" s="42" t="s">
        <v>399</v>
      </c>
      <c r="I3" s="42" t="s">
        <v>85</v>
      </c>
      <c r="J3" s="42" t="s">
        <v>260</v>
      </c>
      <c r="K3" s="42" t="s">
        <v>78</v>
      </c>
      <c r="L3" s="42" t="s">
        <v>335</v>
      </c>
      <c r="M3" s="42" t="s">
        <v>304</v>
      </c>
      <c r="N3" s="42" t="s">
        <v>80</v>
      </c>
      <c r="O3" s="1" t="s">
        <v>81</v>
      </c>
      <c r="P3" s="1" t="s">
        <v>336</v>
      </c>
      <c r="Q3" s="71" t="s">
        <v>345</v>
      </c>
      <c r="R3" s="71" t="s">
        <v>349</v>
      </c>
      <c r="S3" s="71" t="s">
        <v>353</v>
      </c>
      <c r="T3" s="71" t="s">
        <v>359</v>
      </c>
      <c r="U3" s="71" t="s">
        <v>380</v>
      </c>
      <c r="V3" s="71"/>
      <c r="W3" s="71" t="s">
        <v>474</v>
      </c>
      <c r="X3" s="92" t="s">
        <v>443</v>
      </c>
      <c r="Y3" s="228" t="s">
        <v>448</v>
      </c>
    </row>
    <row r="4" spans="2:25" ht="13.5">
      <c r="B4" s="42" t="s">
        <v>317</v>
      </c>
      <c r="C4" s="42" t="s">
        <v>46</v>
      </c>
      <c r="D4" s="89" t="s">
        <v>52</v>
      </c>
      <c r="E4" s="90" t="s">
        <v>55</v>
      </c>
      <c r="F4" s="91" t="s">
        <v>58</v>
      </c>
      <c r="G4" s="42" t="s">
        <v>318</v>
      </c>
      <c r="H4" s="42"/>
      <c r="I4" s="42" t="s">
        <v>86</v>
      </c>
      <c r="J4" s="42" t="s">
        <v>261</v>
      </c>
      <c r="K4" s="42"/>
      <c r="L4" s="42" t="s">
        <v>337</v>
      </c>
      <c r="M4" s="42" t="s">
        <v>305</v>
      </c>
      <c r="N4" s="42" t="s">
        <v>79</v>
      </c>
      <c r="O4" s="1"/>
      <c r="R4" t="s">
        <v>350</v>
      </c>
      <c r="S4" t="s">
        <v>354</v>
      </c>
      <c r="T4" s="71" t="s">
        <v>359</v>
      </c>
      <c r="U4" s="71" t="s">
        <v>381</v>
      </c>
      <c r="W4" t="s">
        <v>475</v>
      </c>
      <c r="X4" s="102" t="s">
        <v>444</v>
      </c>
      <c r="Y4" s="229" t="s">
        <v>449</v>
      </c>
    </row>
    <row r="5" spans="2:25" ht="27">
      <c r="B5" s="90" t="s">
        <v>320</v>
      </c>
      <c r="C5" s="42" t="s">
        <v>47</v>
      </c>
      <c r="D5" s="89" t="s">
        <v>54</v>
      </c>
      <c r="E5" s="1"/>
      <c r="F5" s="91" t="s">
        <v>59</v>
      </c>
      <c r="G5" s="42" t="s">
        <v>321</v>
      </c>
      <c r="H5" s="42"/>
      <c r="I5" s="42" t="s">
        <v>87</v>
      </c>
      <c r="J5" s="86" t="s">
        <v>69</v>
      </c>
      <c r="L5" s="86" t="s">
        <v>338</v>
      </c>
      <c r="M5" s="42" t="s">
        <v>306</v>
      </c>
      <c r="N5" s="42" t="s">
        <v>339</v>
      </c>
      <c r="R5" t="s">
        <v>351</v>
      </c>
      <c r="S5" s="112" t="s">
        <v>355</v>
      </c>
      <c r="T5" s="71" t="s">
        <v>359</v>
      </c>
      <c r="U5" s="71" t="s">
        <v>382</v>
      </c>
      <c r="W5" t="s">
        <v>437</v>
      </c>
      <c r="Y5" s="229" t="s">
        <v>450</v>
      </c>
    </row>
    <row r="6" spans="2:25" ht="13.5">
      <c r="B6" s="86" t="s">
        <v>323</v>
      </c>
      <c r="C6" s="42" t="s">
        <v>48</v>
      </c>
      <c r="D6" s="89" t="s">
        <v>53</v>
      </c>
      <c r="F6" s="91" t="s">
        <v>60</v>
      </c>
      <c r="G6" s="42" t="s">
        <v>324</v>
      </c>
      <c r="H6" s="135"/>
      <c r="I6" s="42" t="s">
        <v>88</v>
      </c>
      <c r="J6" s="86"/>
      <c r="L6" s="42" t="s">
        <v>340</v>
      </c>
      <c r="M6" s="42" t="s">
        <v>307</v>
      </c>
      <c r="N6" s="1"/>
      <c r="T6" s="71" t="s">
        <v>359</v>
      </c>
      <c r="U6" s="71" t="s">
        <v>384</v>
      </c>
      <c r="W6" t="s">
        <v>459</v>
      </c>
      <c r="Y6" s="229" t="s">
        <v>451</v>
      </c>
    </row>
    <row r="7" spans="2:25" ht="13.5">
      <c r="B7" s="42" t="s">
        <v>325</v>
      </c>
      <c r="C7" s="86" t="s">
        <v>49</v>
      </c>
      <c r="D7" s="1"/>
      <c r="F7" s="91" t="s">
        <v>60</v>
      </c>
      <c r="G7" s="42" t="s">
        <v>326</v>
      </c>
      <c r="H7" s="42"/>
      <c r="I7" s="42" t="s">
        <v>89</v>
      </c>
      <c r="J7" s="42" t="s">
        <v>70</v>
      </c>
      <c r="K7" s="76"/>
      <c r="L7" s="42" t="s">
        <v>341</v>
      </c>
      <c r="M7" s="42" t="s">
        <v>308</v>
      </c>
      <c r="T7" s="71"/>
      <c r="U7" s="71" t="s">
        <v>385</v>
      </c>
      <c r="W7" t="s">
        <v>460</v>
      </c>
      <c r="Y7" s="229" t="s">
        <v>452</v>
      </c>
    </row>
    <row r="8" spans="2:25" ht="13.5">
      <c r="B8" s="1"/>
      <c r="C8" s="86" t="s">
        <v>327</v>
      </c>
      <c r="D8" s="1"/>
      <c r="F8" s="91" t="s">
        <v>61</v>
      </c>
      <c r="G8" s="42" t="s">
        <v>328</v>
      </c>
      <c r="H8" s="42"/>
      <c r="I8" s="42" t="s">
        <v>310</v>
      </c>
      <c r="J8" s="88" t="s">
        <v>71</v>
      </c>
      <c r="K8" s="105"/>
      <c r="L8" s="42" t="s">
        <v>342</v>
      </c>
      <c r="M8" s="42" t="s">
        <v>309</v>
      </c>
      <c r="N8" s="105"/>
      <c r="O8" s="105"/>
      <c r="P8" s="105"/>
      <c r="Q8" s="111"/>
      <c r="R8" s="111"/>
      <c r="S8" s="111"/>
      <c r="T8" s="123"/>
      <c r="W8" t="s">
        <v>438</v>
      </c>
      <c r="X8" s="227"/>
      <c r="Y8" s="229" t="s">
        <v>453</v>
      </c>
    </row>
    <row r="9" spans="2:25" ht="13.5">
      <c r="B9" s="1"/>
      <c r="C9" s="90" t="s">
        <v>329</v>
      </c>
      <c r="D9" s="1"/>
      <c r="F9" s="91" t="s">
        <v>62</v>
      </c>
      <c r="G9" s="42"/>
      <c r="H9" s="42"/>
      <c r="I9" s="42" t="s">
        <v>312</v>
      </c>
      <c r="J9" s="88" t="s">
        <v>72</v>
      </c>
      <c r="L9" s="42"/>
      <c r="M9" s="42" t="s">
        <v>311</v>
      </c>
      <c r="W9" t="s">
        <v>461</v>
      </c>
      <c r="Y9" s="229" t="s">
        <v>454</v>
      </c>
    </row>
    <row r="10" spans="2:25" ht="13.5">
      <c r="B10" s="1"/>
      <c r="C10" s="42"/>
      <c r="D10" s="1"/>
      <c r="F10" s="91" t="s">
        <v>63</v>
      </c>
      <c r="G10" s="42"/>
      <c r="H10" s="42"/>
      <c r="J10" s="88" t="s">
        <v>73</v>
      </c>
      <c r="K10" s="76"/>
      <c r="M10" s="42" t="s">
        <v>313</v>
      </c>
      <c r="N10" s="76"/>
      <c r="O10" s="76"/>
      <c r="P10" s="76"/>
      <c r="W10" t="s">
        <v>462</v>
      </c>
      <c r="Y10" s="229" t="s">
        <v>455</v>
      </c>
    </row>
    <row r="11" spans="2:25" ht="13.5">
      <c r="B11" s="1"/>
      <c r="C11" s="42"/>
      <c r="D11" s="1"/>
      <c r="F11" s="1"/>
      <c r="G11" s="42"/>
      <c r="H11" s="42"/>
      <c r="J11" s="42" t="s">
        <v>74</v>
      </c>
      <c r="K11" s="76"/>
      <c r="N11" s="76"/>
      <c r="O11" s="76"/>
      <c r="P11" s="76"/>
      <c r="W11" t="s">
        <v>463</v>
      </c>
      <c r="Y11" s="229" t="s">
        <v>456</v>
      </c>
    </row>
    <row r="12" spans="2:25" ht="13.5">
      <c r="B12" s="1"/>
      <c r="C12" s="1"/>
      <c r="D12" s="1"/>
      <c r="F12" s="1"/>
      <c r="G12" s="1"/>
      <c r="H12" s="1"/>
      <c r="I12" s="105"/>
      <c r="J12" s="42" t="s">
        <v>262</v>
      </c>
      <c r="K12" s="76"/>
      <c r="L12" s="105"/>
      <c r="M12" s="105"/>
      <c r="N12" s="76"/>
      <c r="O12" s="76"/>
      <c r="P12" s="76"/>
      <c r="W12" t="s">
        <v>464</v>
      </c>
      <c r="Y12" s="229" t="s">
        <v>457</v>
      </c>
    </row>
    <row r="13" spans="10:25" ht="13.5">
      <c r="J13" s="42" t="s">
        <v>75</v>
      </c>
      <c r="K13" s="76"/>
      <c r="N13" s="76"/>
      <c r="O13" s="76"/>
      <c r="P13" s="76"/>
      <c r="W13" t="s">
        <v>465</v>
      </c>
      <c r="Y13" s="229" t="s">
        <v>458</v>
      </c>
    </row>
    <row r="14" spans="10:23" ht="13.5">
      <c r="J14" s="42" t="s">
        <v>76</v>
      </c>
      <c r="K14" s="76"/>
      <c r="N14" s="76"/>
      <c r="O14" s="76"/>
      <c r="P14" s="76"/>
      <c r="W14" t="s">
        <v>466</v>
      </c>
    </row>
    <row r="15" spans="10:23" ht="13.5">
      <c r="J15" s="42" t="s">
        <v>77</v>
      </c>
      <c r="K15" s="76"/>
      <c r="N15" s="76"/>
      <c r="O15" s="76"/>
      <c r="P15" s="76"/>
      <c r="W15" t="s">
        <v>467</v>
      </c>
    </row>
    <row r="16" spans="1:23" s="76" customFormat="1" ht="13.5">
      <c r="A16" s="105"/>
      <c r="B16" s="105"/>
      <c r="C16" s="105"/>
      <c r="D16" s="105"/>
      <c r="E16" s="105"/>
      <c r="F16" s="105"/>
      <c r="G16" s="105"/>
      <c r="J16" s="90" t="s">
        <v>319</v>
      </c>
      <c r="W16" s="76" t="s">
        <v>468</v>
      </c>
    </row>
    <row r="17" spans="10:23" ht="13.5">
      <c r="J17" s="42" t="s">
        <v>322</v>
      </c>
      <c r="K17" s="76"/>
      <c r="W17" s="76" t="s">
        <v>469</v>
      </c>
    </row>
    <row r="18" spans="5:23" ht="13.5">
      <c r="E18" s="1"/>
      <c r="W18" s="76" t="s">
        <v>470</v>
      </c>
    </row>
    <row r="19" spans="4:25" ht="13.5">
      <c r="D19" s="1"/>
      <c r="E19" s="1"/>
      <c r="T19" s="107"/>
      <c r="U19" s="226"/>
      <c r="W19" s="76" t="s">
        <v>471</v>
      </c>
      <c r="Y19" s="227"/>
    </row>
    <row r="20" spans="2:23" ht="13.5">
      <c r="B20" s="42"/>
      <c r="D20" s="1"/>
      <c r="E20" s="1"/>
      <c r="W20" s="76" t="s">
        <v>472</v>
      </c>
    </row>
    <row r="21" spans="2:23" ht="13.5">
      <c r="B21" s="1"/>
      <c r="D21" s="1"/>
      <c r="E21" s="1"/>
      <c r="W21" s="76" t="s">
        <v>439</v>
      </c>
    </row>
    <row r="22" spans="2:23" ht="13.5">
      <c r="B22" s="1"/>
      <c r="C22" s="1"/>
      <c r="D22" s="1"/>
      <c r="E22" s="1"/>
      <c r="G22" s="104"/>
      <c r="H22" s="104"/>
      <c r="I22" s="103"/>
      <c r="J22" s="103"/>
      <c r="W22" s="76" t="s">
        <v>440</v>
      </c>
    </row>
    <row r="23" spans="2:23" ht="13.5">
      <c r="B23" s="1"/>
      <c r="C23" s="1"/>
      <c r="D23" s="1"/>
      <c r="E23" s="1"/>
      <c r="F23" s="91"/>
      <c r="G23" s="42"/>
      <c r="H23" s="42"/>
      <c r="W23" s="76" t="s">
        <v>441</v>
      </c>
    </row>
    <row r="24" spans="2:23" ht="13.5">
      <c r="B24" s="1"/>
      <c r="C24" s="1"/>
      <c r="D24" s="1"/>
      <c r="E24" s="1"/>
      <c r="F24" s="91"/>
      <c r="G24" s="42"/>
      <c r="H24" s="42"/>
      <c r="W24" s="76" t="s">
        <v>473</v>
      </c>
    </row>
    <row r="25" spans="6:23" ht="13.5">
      <c r="F25" s="91"/>
      <c r="W25" s="76" t="s">
        <v>476</v>
      </c>
    </row>
    <row r="26" ht="13.5">
      <c r="F26" s="1"/>
    </row>
    <row r="27" ht="13.5">
      <c r="F27" s="1"/>
    </row>
    <row r="28" spans="3:8" ht="13.5">
      <c r="C28" s="1"/>
      <c r="F28" s="1"/>
      <c r="G28" s="1"/>
      <c r="H28" s="1"/>
    </row>
    <row r="29" spans="3:6" ht="13.5">
      <c r="C29" s="92"/>
      <c r="F29" s="1"/>
    </row>
    <row r="30" spans="3:10" ht="13.5">
      <c r="C30" s="90"/>
      <c r="F30" s="1"/>
      <c r="J30" s="1"/>
    </row>
    <row r="31" spans="3:10" ht="13.5">
      <c r="C31" s="90"/>
      <c r="E31" s="1"/>
      <c r="F31" s="1"/>
      <c r="J31" s="74"/>
    </row>
    <row r="32" spans="3:10" ht="13.5">
      <c r="C32" s="90"/>
      <c r="F32" s="1"/>
      <c r="J32" s="76"/>
    </row>
    <row r="33" spans="3:6" ht="13.5">
      <c r="C33" s="90"/>
      <c r="F33" s="1"/>
    </row>
    <row r="34" spans="3:6" ht="13.5">
      <c r="C34" s="42"/>
      <c r="D34" s="1"/>
      <c r="F34" s="1"/>
    </row>
    <row r="35" spans="3:8" ht="13.5">
      <c r="C35" s="1"/>
      <c r="D35" s="1"/>
      <c r="F35" s="1"/>
      <c r="G35" s="1"/>
      <c r="H35" s="1"/>
    </row>
    <row r="36" spans="3:8" ht="13.5">
      <c r="C36" s="1"/>
      <c r="D36" s="1"/>
      <c r="F36" s="1"/>
      <c r="G36" s="1"/>
      <c r="H36" s="1"/>
    </row>
    <row r="37" spans="6:23" ht="13.5">
      <c r="F37" s="1"/>
      <c r="G37" s="1"/>
      <c r="H37" s="1"/>
      <c r="W37" s="227"/>
    </row>
    <row r="38" spans="6:8" ht="13.5">
      <c r="F38" s="1"/>
      <c r="G38" s="1"/>
      <c r="H38" s="1"/>
    </row>
    <row r="39" spans="6:8" ht="13.5">
      <c r="F39" s="1"/>
      <c r="G39" s="1"/>
      <c r="H39" s="1"/>
    </row>
    <row r="40" spans="6:8" ht="13.5">
      <c r="F40" s="1"/>
      <c r="G40" s="1"/>
      <c r="H40" s="1"/>
    </row>
    <row r="41" spans="3:8" ht="13.5">
      <c r="C41" s="1"/>
      <c r="D41" s="1"/>
      <c r="F41" s="1"/>
      <c r="G41" s="1"/>
      <c r="H41" s="1"/>
    </row>
    <row r="42" spans="3:8" ht="13.5">
      <c r="C42" s="1"/>
      <c r="D42" s="1"/>
      <c r="E42" s="42"/>
      <c r="F42" s="1"/>
      <c r="G42" s="1"/>
      <c r="H42" s="1"/>
    </row>
    <row r="43" spans="3:8" ht="13.5">
      <c r="C43" s="1"/>
      <c r="D43" s="1"/>
      <c r="E43" s="1"/>
      <c r="F43" s="1"/>
      <c r="G43" s="1"/>
      <c r="H43" s="1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33CC"/>
    <pageSetUpPr fitToPage="1"/>
  </sheetPr>
  <dimension ref="A1:I22"/>
  <sheetViews>
    <sheetView zoomScalePageLayoutView="0" workbookViewId="0" topLeftCell="A1">
      <selection activeCell="C2" sqref="C2:C21"/>
    </sheetView>
  </sheetViews>
  <sheetFormatPr defaultColWidth="9.00390625" defaultRowHeight="13.5"/>
  <cols>
    <col min="1" max="1" width="11.375" style="1" customWidth="1"/>
    <col min="2" max="2" width="15.625" style="1" customWidth="1"/>
    <col min="3" max="3" width="20.125" style="1" customWidth="1"/>
    <col min="4" max="4" width="31.125" style="1" customWidth="1"/>
    <col min="5" max="5" width="47.00390625" style="1" customWidth="1"/>
    <col min="6" max="7" width="25.375" style="1" customWidth="1"/>
    <col min="8" max="8" width="26.625" style="1" customWidth="1"/>
    <col min="9" max="13" width="15.625" style="1" customWidth="1"/>
    <col min="14" max="16384" width="9.00390625" style="1" customWidth="1"/>
  </cols>
  <sheetData>
    <row r="1" spans="1:8" ht="13.5">
      <c r="A1" s="108" t="s">
        <v>257</v>
      </c>
      <c r="B1" s="95" t="s">
        <v>27</v>
      </c>
      <c r="C1" s="99" t="s">
        <v>96</v>
      </c>
      <c r="D1" s="74" t="s">
        <v>28</v>
      </c>
      <c r="E1" s="75" t="s">
        <v>17</v>
      </c>
      <c r="F1" s="96" t="s">
        <v>15</v>
      </c>
      <c r="G1" s="106" t="s">
        <v>357</v>
      </c>
      <c r="H1" s="77" t="s">
        <v>29</v>
      </c>
    </row>
    <row r="2" spans="1:8" ht="14.25">
      <c r="A2" s="113" t="s">
        <v>255</v>
      </c>
      <c r="B2" s="43" t="s">
        <v>121</v>
      </c>
      <c r="C2" s="71" t="s">
        <v>258</v>
      </c>
      <c r="D2" s="71" t="s">
        <v>268</v>
      </c>
      <c r="E2" s="71" t="s">
        <v>420</v>
      </c>
      <c r="F2" s="1" t="s">
        <v>281</v>
      </c>
      <c r="G2" t="s">
        <v>291</v>
      </c>
      <c r="H2" t="s">
        <v>294</v>
      </c>
    </row>
    <row r="3" spans="1:8" ht="14.25">
      <c r="A3" s="113" t="s">
        <v>256</v>
      </c>
      <c r="B3" s="43" t="s">
        <v>122</v>
      </c>
      <c r="C3" s="71" t="s">
        <v>266</v>
      </c>
      <c r="D3" s="71" t="s">
        <v>269</v>
      </c>
      <c r="E3" s="71" t="s">
        <v>421</v>
      </c>
      <c r="F3" s="1" t="s">
        <v>283</v>
      </c>
      <c r="G3" t="s">
        <v>292</v>
      </c>
      <c r="H3" t="s">
        <v>295</v>
      </c>
    </row>
    <row r="4" spans="2:8" ht="13.5">
      <c r="B4" s="43" t="s">
        <v>123</v>
      </c>
      <c r="C4" s="71" t="s">
        <v>267</v>
      </c>
      <c r="D4" s="71" t="s">
        <v>270</v>
      </c>
      <c r="E4" s="71" t="s">
        <v>422</v>
      </c>
      <c r="F4" s="1" t="s">
        <v>284</v>
      </c>
      <c r="G4" s="71" t="s">
        <v>290</v>
      </c>
      <c r="H4" t="s">
        <v>296</v>
      </c>
    </row>
    <row r="5" spans="1:8" ht="13.5">
      <c r="A5" s="74"/>
      <c r="B5" s="92" t="s">
        <v>124</v>
      </c>
      <c r="C5" s="71" t="s">
        <v>263</v>
      </c>
      <c r="D5" s="71" t="s">
        <v>271</v>
      </c>
      <c r="E5" s="71" t="s">
        <v>423</v>
      </c>
      <c r="F5" s="1" t="s">
        <v>282</v>
      </c>
      <c r="H5" t="s">
        <v>293</v>
      </c>
    </row>
    <row r="6" spans="2:8" ht="13.5">
      <c r="B6" s="92" t="s">
        <v>125</v>
      </c>
      <c r="C6" s="71" t="s">
        <v>264</v>
      </c>
      <c r="D6" s="71" t="s">
        <v>272</v>
      </c>
      <c r="E6" s="71" t="s">
        <v>276</v>
      </c>
      <c r="F6" s="1" t="s">
        <v>285</v>
      </c>
      <c r="H6" t="s">
        <v>298</v>
      </c>
    </row>
    <row r="7" spans="2:8" ht="13.5">
      <c r="B7" s="92" t="s">
        <v>126</v>
      </c>
      <c r="C7" s="71" t="s">
        <v>265</v>
      </c>
      <c r="D7" s="71" t="s">
        <v>273</v>
      </c>
      <c r="E7" s="71" t="s">
        <v>275</v>
      </c>
      <c r="F7" s="1" t="s">
        <v>287</v>
      </c>
      <c r="H7" t="s">
        <v>299</v>
      </c>
    </row>
    <row r="8" spans="2:8" ht="13.5">
      <c r="B8" s="92" t="s">
        <v>127</v>
      </c>
      <c r="C8" s="71" t="s">
        <v>377</v>
      </c>
      <c r="D8" s="71" t="s">
        <v>378</v>
      </c>
      <c r="E8" s="71" t="s">
        <v>274</v>
      </c>
      <c r="F8" s="1" t="s">
        <v>286</v>
      </c>
      <c r="H8" t="s">
        <v>297</v>
      </c>
    </row>
    <row r="9" spans="2:8" ht="13.5">
      <c r="B9" s="92" t="s">
        <v>128</v>
      </c>
      <c r="E9" s="71" t="s">
        <v>278</v>
      </c>
      <c r="F9" s="1" t="s">
        <v>426</v>
      </c>
      <c r="H9" t="s">
        <v>300</v>
      </c>
    </row>
    <row r="10" spans="2:8" ht="13.5">
      <c r="B10" s="71"/>
      <c r="E10" s="71" t="s">
        <v>277</v>
      </c>
      <c r="F10" s="1" t="s">
        <v>288</v>
      </c>
      <c r="H10" t="s">
        <v>301</v>
      </c>
    </row>
    <row r="11" spans="2:8" ht="13.5">
      <c r="B11" s="71"/>
      <c r="E11" s="71" t="s">
        <v>279</v>
      </c>
      <c r="F11" s="1" t="s">
        <v>289</v>
      </c>
      <c r="H11" t="s">
        <v>302</v>
      </c>
    </row>
    <row r="12" spans="2:5" ht="13.5">
      <c r="B12" s="71"/>
      <c r="E12" s="71" t="s">
        <v>424</v>
      </c>
    </row>
    <row r="13" ht="13.5">
      <c r="E13" s="71" t="s">
        <v>425</v>
      </c>
    </row>
    <row r="22" spans="1:9" ht="13.5">
      <c r="A22" s="71"/>
      <c r="B22" s="74"/>
      <c r="C22" s="74"/>
      <c r="D22" s="74"/>
      <c r="E22" s="74"/>
      <c r="F22" s="74"/>
      <c r="G22" s="74"/>
      <c r="H22" s="74"/>
      <c r="I22" s="7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6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O206"/>
  <sheetViews>
    <sheetView zoomScalePageLayoutView="0" workbookViewId="0" topLeftCell="I1">
      <selection activeCell="L1" sqref="L1:L3"/>
    </sheetView>
  </sheetViews>
  <sheetFormatPr defaultColWidth="9.00390625" defaultRowHeight="13.5"/>
  <cols>
    <col min="1" max="1" width="8.25390625" style="1" customWidth="1"/>
    <col min="2" max="2" width="23.50390625" style="1" customWidth="1"/>
    <col min="3" max="3" width="18.00390625" style="1" customWidth="1"/>
    <col min="4" max="5" width="13.00390625" style="1" customWidth="1"/>
    <col min="6" max="6" width="11.50390625" style="1" customWidth="1"/>
    <col min="7" max="7" width="29.625" style="1" customWidth="1"/>
    <col min="8" max="8" width="25.125" style="1" customWidth="1"/>
    <col min="9" max="10" width="7.125" style="1" customWidth="1"/>
    <col min="11" max="11" width="11.125" style="1" customWidth="1"/>
    <col min="12" max="12" width="19.625" style="1" customWidth="1"/>
    <col min="13" max="13" width="26.375" style="1" customWidth="1"/>
    <col min="14" max="16384" width="9.00390625" style="1" customWidth="1"/>
  </cols>
  <sheetData>
    <row r="1" spans="1:15" ht="13.5">
      <c r="A1" s="114" t="s">
        <v>171</v>
      </c>
      <c r="B1" s="125" t="s">
        <v>141</v>
      </c>
      <c r="C1" s="125" t="s">
        <v>143</v>
      </c>
      <c r="D1" s="125" t="s">
        <v>136</v>
      </c>
      <c r="E1" s="133" t="s">
        <v>158</v>
      </c>
      <c r="F1" s="132" t="s">
        <v>160</v>
      </c>
      <c r="G1" s="131" t="s">
        <v>151</v>
      </c>
      <c r="H1" s="131" t="s">
        <v>152</v>
      </c>
      <c r="I1" s="134" t="s">
        <v>176</v>
      </c>
      <c r="J1" s="134" t="s">
        <v>177</v>
      </c>
      <c r="K1" s="94" t="s">
        <v>184</v>
      </c>
      <c r="L1" s="94" t="s">
        <v>191</v>
      </c>
      <c r="M1" s="94" t="s">
        <v>178</v>
      </c>
      <c r="N1" s="94" t="s">
        <v>252</v>
      </c>
      <c r="O1" s="94" t="s">
        <v>364</v>
      </c>
    </row>
    <row r="2" spans="1:15" ht="13.5">
      <c r="A2" s="88" t="s">
        <v>172</v>
      </c>
      <c r="B2" s="126" t="s">
        <v>133</v>
      </c>
      <c r="C2" s="126" t="s">
        <v>142</v>
      </c>
      <c r="D2" s="126" t="s">
        <v>137</v>
      </c>
      <c r="E2" s="126" t="s">
        <v>159</v>
      </c>
      <c r="F2" s="128" t="s">
        <v>161</v>
      </c>
      <c r="G2" s="127" t="s">
        <v>146</v>
      </c>
      <c r="H2" s="127" t="s">
        <v>146</v>
      </c>
      <c r="I2" s="98" t="s">
        <v>209</v>
      </c>
      <c r="J2" s="130" t="s">
        <v>221</v>
      </c>
      <c r="K2" s="42" t="s">
        <v>185</v>
      </c>
      <c r="L2" s="140" t="s">
        <v>192</v>
      </c>
      <c r="M2" s="1" t="s">
        <v>366</v>
      </c>
      <c r="N2" s="42" t="s">
        <v>253</v>
      </c>
      <c r="O2" s="90" t="s">
        <v>365</v>
      </c>
    </row>
    <row r="3" spans="1:15" ht="13.5">
      <c r="A3" s="88" t="s">
        <v>173</v>
      </c>
      <c r="B3" s="126" t="s">
        <v>134</v>
      </c>
      <c r="C3" s="126" t="s">
        <v>135</v>
      </c>
      <c r="D3" s="126" t="s">
        <v>138</v>
      </c>
      <c r="E3" s="126" t="s">
        <v>144</v>
      </c>
      <c r="F3" s="128" t="s">
        <v>162</v>
      </c>
      <c r="G3" s="127" t="s">
        <v>147</v>
      </c>
      <c r="H3" s="127" t="s">
        <v>153</v>
      </c>
      <c r="I3" s="98" t="s">
        <v>210</v>
      </c>
      <c r="J3" s="130" t="s">
        <v>222</v>
      </c>
      <c r="K3" s="42" t="s">
        <v>186</v>
      </c>
      <c r="L3" s="140" t="s">
        <v>207</v>
      </c>
      <c r="M3" s="129" t="s">
        <v>179</v>
      </c>
      <c r="N3" s="42" t="s">
        <v>254</v>
      </c>
      <c r="O3" s="90" t="s">
        <v>366</v>
      </c>
    </row>
    <row r="4" spans="1:13" ht="13.5">
      <c r="A4" s="88" t="s">
        <v>174</v>
      </c>
      <c r="B4" s="126" t="s">
        <v>144</v>
      </c>
      <c r="C4" s="126" t="s">
        <v>144</v>
      </c>
      <c r="D4" s="126" t="s">
        <v>139</v>
      </c>
      <c r="E4" s="6"/>
      <c r="G4" s="127" t="s">
        <v>148</v>
      </c>
      <c r="H4" s="127" t="s">
        <v>154</v>
      </c>
      <c r="I4" s="98" t="s">
        <v>211</v>
      </c>
      <c r="J4" s="130" t="s">
        <v>223</v>
      </c>
      <c r="K4" s="42" t="s">
        <v>187</v>
      </c>
      <c r="L4" s="141" t="s">
        <v>193</v>
      </c>
      <c r="M4" s="129" t="s">
        <v>180</v>
      </c>
    </row>
    <row r="5" spans="1:15" ht="13.5">
      <c r="A5" s="88" t="s">
        <v>175</v>
      </c>
      <c r="B5" s="6"/>
      <c r="C5" s="6"/>
      <c r="D5" s="126" t="s">
        <v>140</v>
      </c>
      <c r="E5" s="6"/>
      <c r="G5" s="127" t="s">
        <v>149</v>
      </c>
      <c r="H5" s="127" t="s">
        <v>155</v>
      </c>
      <c r="I5" s="98" t="s">
        <v>212</v>
      </c>
      <c r="J5" s="130" t="s">
        <v>224</v>
      </c>
      <c r="K5" s="42" t="s">
        <v>188</v>
      </c>
      <c r="L5" s="141" t="s">
        <v>194</v>
      </c>
      <c r="M5" s="129" t="s">
        <v>181</v>
      </c>
      <c r="N5" s="134"/>
      <c r="O5" s="134"/>
    </row>
    <row r="6" spans="2:13" ht="13.5">
      <c r="B6" s="6"/>
      <c r="C6" s="6"/>
      <c r="D6" s="6"/>
      <c r="E6" s="6"/>
      <c r="G6" s="127" t="s">
        <v>150</v>
      </c>
      <c r="I6" s="98" t="s">
        <v>213</v>
      </c>
      <c r="J6" s="130" t="s">
        <v>225</v>
      </c>
      <c r="K6" s="42" t="s">
        <v>189</v>
      </c>
      <c r="L6" s="141" t="s">
        <v>195</v>
      </c>
      <c r="M6" s="129" t="s">
        <v>182</v>
      </c>
    </row>
    <row r="7" spans="2:13" ht="13.5">
      <c r="B7" s="6"/>
      <c r="C7" s="6"/>
      <c r="D7" s="6"/>
      <c r="E7" s="6"/>
      <c r="I7" s="98" t="s">
        <v>214</v>
      </c>
      <c r="J7" s="130" t="s">
        <v>226</v>
      </c>
      <c r="K7" s="42" t="s">
        <v>190</v>
      </c>
      <c r="L7" s="139" t="s">
        <v>196</v>
      </c>
      <c r="M7" s="129" t="s">
        <v>183</v>
      </c>
    </row>
    <row r="8" spans="2:12" ht="13.5">
      <c r="B8" s="6"/>
      <c r="C8" s="6"/>
      <c r="D8" s="6"/>
      <c r="E8" s="6"/>
      <c r="I8" s="98" t="s">
        <v>215</v>
      </c>
      <c r="J8" s="130" t="s">
        <v>227</v>
      </c>
      <c r="K8" s="42"/>
      <c r="L8" s="139" t="s">
        <v>197</v>
      </c>
    </row>
    <row r="9" spans="1:12" ht="13.5">
      <c r="A9" s="88"/>
      <c r="B9" s="6"/>
      <c r="C9" s="6"/>
      <c r="D9" s="6"/>
      <c r="E9" s="6"/>
      <c r="I9" s="98" t="s">
        <v>216</v>
      </c>
      <c r="J9" s="130" t="s">
        <v>228</v>
      </c>
      <c r="L9" s="143" t="s">
        <v>198</v>
      </c>
    </row>
    <row r="10" spans="1:13" ht="13.5">
      <c r="A10" s="88"/>
      <c r="B10" s="6"/>
      <c r="C10" s="6"/>
      <c r="D10" s="6"/>
      <c r="E10" s="6"/>
      <c r="I10" s="98" t="s">
        <v>217</v>
      </c>
      <c r="J10" s="130" t="s">
        <v>229</v>
      </c>
      <c r="L10" s="143" t="s">
        <v>199</v>
      </c>
      <c r="M10" s="134"/>
    </row>
    <row r="11" spans="1:12" ht="13.5">
      <c r="A11" s="88"/>
      <c r="B11" s="6"/>
      <c r="C11" s="6"/>
      <c r="D11" s="6"/>
      <c r="E11" s="6"/>
      <c r="I11" s="98" t="s">
        <v>218</v>
      </c>
      <c r="J11" s="130" t="s">
        <v>230</v>
      </c>
      <c r="L11" s="142" t="s">
        <v>208</v>
      </c>
    </row>
    <row r="12" spans="1:12" ht="13.5">
      <c r="A12" s="88"/>
      <c r="B12" s="6"/>
      <c r="C12" s="6"/>
      <c r="D12" s="6"/>
      <c r="E12" s="6"/>
      <c r="I12" s="98" t="s">
        <v>219</v>
      </c>
      <c r="J12" s="130" t="s">
        <v>231</v>
      </c>
      <c r="L12" s="142" t="s">
        <v>200</v>
      </c>
    </row>
    <row r="13" spans="1:12" ht="13.5">
      <c r="A13" s="88"/>
      <c r="B13" s="6"/>
      <c r="C13" s="6"/>
      <c r="D13" s="6"/>
      <c r="E13" s="6"/>
      <c r="I13" s="98" t="s">
        <v>220</v>
      </c>
      <c r="J13" s="130" t="s">
        <v>232</v>
      </c>
      <c r="L13" s="142" t="s">
        <v>201</v>
      </c>
    </row>
    <row r="14" spans="1:12" ht="13.5">
      <c r="A14" s="88"/>
      <c r="B14" s="6"/>
      <c r="C14" s="6"/>
      <c r="D14" s="6"/>
      <c r="E14" s="6"/>
      <c r="J14" s="130" t="s">
        <v>233</v>
      </c>
      <c r="L14" s="142" t="s">
        <v>202</v>
      </c>
    </row>
    <row r="15" spans="1:12" ht="13.5">
      <c r="A15" s="42"/>
      <c r="B15" s="6"/>
      <c r="C15" s="6"/>
      <c r="D15" s="6"/>
      <c r="E15" s="6"/>
      <c r="I15" s="134"/>
      <c r="J15" s="130" t="s">
        <v>234</v>
      </c>
      <c r="L15" s="142" t="s">
        <v>203</v>
      </c>
    </row>
    <row r="16" spans="1:12" ht="13.5">
      <c r="A16" s="232"/>
      <c r="B16" s="232"/>
      <c r="C16" s="232"/>
      <c r="D16" s="232"/>
      <c r="E16" s="232"/>
      <c r="F16" s="134"/>
      <c r="G16" s="134"/>
      <c r="H16" s="134"/>
      <c r="J16" s="130" t="s">
        <v>235</v>
      </c>
      <c r="K16" s="134"/>
      <c r="L16" s="144" t="s">
        <v>204</v>
      </c>
    </row>
    <row r="17" spans="1:12" ht="13.5">
      <c r="A17" s="6"/>
      <c r="B17" s="6"/>
      <c r="C17" s="6"/>
      <c r="D17" s="6"/>
      <c r="E17" s="6"/>
      <c r="J17" s="130" t="s">
        <v>236</v>
      </c>
      <c r="L17" s="144" t="s">
        <v>205</v>
      </c>
    </row>
    <row r="18" spans="1:12" ht="13.5">
      <c r="A18" s="6"/>
      <c r="B18" s="6"/>
      <c r="C18" s="6"/>
      <c r="D18" s="6"/>
      <c r="E18" s="6"/>
      <c r="J18" s="130" t="s">
        <v>237</v>
      </c>
      <c r="L18" s="144" t="s">
        <v>206</v>
      </c>
    </row>
    <row r="19" spans="1:10" ht="13.5">
      <c r="A19" s="6"/>
      <c r="B19" s="6"/>
      <c r="C19" s="6"/>
      <c r="D19" s="6"/>
      <c r="E19" s="6"/>
      <c r="J19" s="130" t="s">
        <v>238</v>
      </c>
    </row>
    <row r="20" spans="1:12" ht="13.5">
      <c r="A20" s="6"/>
      <c r="B20" s="6"/>
      <c r="C20" s="6"/>
      <c r="D20" s="6"/>
      <c r="E20" s="6"/>
      <c r="J20" s="130" t="s">
        <v>239</v>
      </c>
      <c r="L20" s="134"/>
    </row>
    <row r="21" spans="1:10" ht="13.5">
      <c r="A21" s="6"/>
      <c r="B21" s="6"/>
      <c r="C21" s="6"/>
      <c r="D21" s="6"/>
      <c r="E21" s="6"/>
      <c r="J21" s="130" t="s">
        <v>240</v>
      </c>
    </row>
    <row r="22" spans="1:10" ht="13.5">
      <c r="A22" s="6"/>
      <c r="B22" s="6"/>
      <c r="C22" s="6"/>
      <c r="D22" s="6"/>
      <c r="E22" s="6"/>
      <c r="J22" s="130" t="s">
        <v>241</v>
      </c>
    </row>
    <row r="23" spans="1:10" ht="13.5">
      <c r="A23" s="6"/>
      <c r="B23" s="6"/>
      <c r="C23" s="6"/>
      <c r="D23" s="6"/>
      <c r="E23" s="6"/>
      <c r="J23" s="130" t="s">
        <v>242</v>
      </c>
    </row>
    <row r="24" spans="1:10" ht="13.5">
      <c r="A24" s="6"/>
      <c r="B24" s="6"/>
      <c r="C24" s="6"/>
      <c r="D24" s="6"/>
      <c r="E24" s="6"/>
      <c r="J24" s="130" t="s">
        <v>243</v>
      </c>
    </row>
    <row r="25" spans="1:10" ht="13.5">
      <c r="A25" s="6"/>
      <c r="B25" s="6"/>
      <c r="C25" s="6"/>
      <c r="D25" s="6"/>
      <c r="E25" s="6"/>
      <c r="J25" s="130" t="s">
        <v>244</v>
      </c>
    </row>
    <row r="26" spans="3:10" ht="13.5">
      <c r="C26" s="6"/>
      <c r="D26" s="6"/>
      <c r="E26" s="6"/>
      <c r="J26" s="130" t="s">
        <v>245</v>
      </c>
    </row>
    <row r="27" spans="3:10" ht="13.5">
      <c r="C27" s="6"/>
      <c r="D27" s="6"/>
      <c r="E27" s="6"/>
      <c r="J27" s="130" t="s">
        <v>246</v>
      </c>
    </row>
    <row r="28" spans="3:10" ht="13.5">
      <c r="C28" s="6"/>
      <c r="D28" s="6"/>
      <c r="E28" s="6"/>
      <c r="J28" s="130" t="s">
        <v>247</v>
      </c>
    </row>
    <row r="29" spans="3:10" ht="13.5">
      <c r="C29" s="6"/>
      <c r="D29" s="6"/>
      <c r="E29" s="6"/>
      <c r="J29" s="130" t="s">
        <v>248</v>
      </c>
    </row>
    <row r="30" spans="3:10" ht="13.5">
      <c r="C30" s="6"/>
      <c r="D30" s="6"/>
      <c r="E30" s="6"/>
      <c r="J30" s="130" t="s">
        <v>249</v>
      </c>
    </row>
    <row r="31" spans="3:10" ht="13.5">
      <c r="C31" s="6"/>
      <c r="D31" s="6"/>
      <c r="E31" s="6"/>
      <c r="J31" s="130" t="s">
        <v>250</v>
      </c>
    </row>
    <row r="32" spans="3:10" ht="13.5">
      <c r="C32" s="6"/>
      <c r="D32" s="6"/>
      <c r="E32" s="6"/>
      <c r="J32" s="130" t="s">
        <v>251</v>
      </c>
    </row>
    <row r="33" spans="3:5" ht="13.5">
      <c r="C33" s="6"/>
      <c r="D33" s="6"/>
      <c r="E33" s="6"/>
    </row>
    <row r="34" spans="3:10" ht="13.5">
      <c r="C34" s="6"/>
      <c r="D34" s="6"/>
      <c r="E34" s="6"/>
      <c r="J34" s="134"/>
    </row>
    <row r="35" spans="3:5" ht="13.5">
      <c r="C35" s="6"/>
      <c r="D35" s="6"/>
      <c r="E35" s="6"/>
    </row>
    <row r="36" spans="3:5" ht="13.5">
      <c r="C36" s="6"/>
      <c r="D36" s="6"/>
      <c r="E36" s="6"/>
    </row>
    <row r="37" spans="2:5" ht="13.5">
      <c r="B37" s="6"/>
      <c r="C37" s="6"/>
      <c r="D37" s="6"/>
      <c r="E37" s="6"/>
    </row>
    <row r="38" spans="2:5" ht="13.5">
      <c r="B38" s="6"/>
      <c r="C38" s="6"/>
      <c r="D38" s="6"/>
      <c r="E38" s="6"/>
    </row>
    <row r="39" spans="1:5" ht="13.5">
      <c r="A39" s="6"/>
      <c r="B39" s="6"/>
      <c r="C39" s="6"/>
      <c r="D39" s="6"/>
      <c r="E39" s="6"/>
    </row>
    <row r="40" spans="3:5" ht="13.5">
      <c r="C40" s="6"/>
      <c r="D40" s="6"/>
      <c r="E40" s="6"/>
    </row>
    <row r="41" spans="3:5" ht="13.5">
      <c r="C41" s="6"/>
      <c r="D41" s="6"/>
      <c r="E41" s="6"/>
    </row>
    <row r="42" spans="3:5" ht="13.5">
      <c r="C42" s="6"/>
      <c r="D42" s="6"/>
      <c r="E42" s="6"/>
    </row>
    <row r="43" spans="1:5" ht="13.5">
      <c r="A43" s="6"/>
      <c r="B43" s="6"/>
      <c r="C43" s="6"/>
      <c r="D43" s="6"/>
      <c r="E43" s="6"/>
    </row>
    <row r="44" ht="13.5">
      <c r="E44" s="6"/>
    </row>
    <row r="45" ht="13.5">
      <c r="E45" s="6"/>
    </row>
    <row r="46" ht="13.5">
      <c r="E46" s="6"/>
    </row>
    <row r="47" ht="13.5">
      <c r="E47" s="6"/>
    </row>
    <row r="48" ht="13.5">
      <c r="E48" s="6"/>
    </row>
    <row r="49" ht="13.5">
      <c r="E49" s="6"/>
    </row>
    <row r="50" ht="13.5">
      <c r="E50" s="6"/>
    </row>
    <row r="51" spans="2:5" ht="13.5">
      <c r="B51" s="6"/>
      <c r="E51" s="6"/>
    </row>
    <row r="52" ht="13.5">
      <c r="E52" s="6"/>
    </row>
    <row r="53" ht="13.5">
      <c r="E53" s="6"/>
    </row>
    <row r="54" ht="13.5">
      <c r="E54" s="6"/>
    </row>
    <row r="55" spans="2:5" ht="13.5">
      <c r="B55" s="42"/>
      <c r="E55" s="6"/>
    </row>
    <row r="56" spans="2:5" ht="13.5">
      <c r="B56" s="42"/>
      <c r="E56" s="6"/>
    </row>
    <row r="57" spans="2:5" ht="13.5">
      <c r="B57" s="42"/>
      <c r="C57" s="6"/>
      <c r="E57" s="6"/>
    </row>
    <row r="58" spans="2:5" ht="13.5">
      <c r="B58" s="42"/>
      <c r="C58" s="6"/>
      <c r="E58" s="6"/>
    </row>
    <row r="59" spans="2:5" ht="13.5">
      <c r="B59" s="42"/>
      <c r="C59" s="6"/>
      <c r="E59" s="6"/>
    </row>
    <row r="60" spans="2:5" ht="13.5">
      <c r="B60" s="42"/>
      <c r="C60" s="6"/>
      <c r="E60" s="6"/>
    </row>
    <row r="61" spans="2:5" ht="13.5">
      <c r="B61" s="42"/>
      <c r="C61" s="6"/>
      <c r="E61" s="6"/>
    </row>
    <row r="62" spans="2:5" ht="13.5">
      <c r="B62" s="42"/>
      <c r="C62" s="6"/>
      <c r="E62" s="6"/>
    </row>
    <row r="63" spans="2:5" ht="13.5">
      <c r="B63" s="42"/>
      <c r="C63" s="6"/>
      <c r="E63" s="6"/>
    </row>
    <row r="64" spans="2:5" ht="13.5">
      <c r="B64" s="42"/>
      <c r="C64" s="6"/>
      <c r="E64" s="6"/>
    </row>
    <row r="65" spans="2:5" ht="13.5">
      <c r="B65" s="42"/>
      <c r="C65" s="6"/>
      <c r="E65" s="6"/>
    </row>
    <row r="66" spans="2:5" ht="13.5">
      <c r="B66" s="42"/>
      <c r="C66" s="6"/>
      <c r="E66" s="6"/>
    </row>
    <row r="67" spans="2:5" ht="13.5">
      <c r="B67" s="42"/>
      <c r="C67" s="6"/>
      <c r="E67" s="6"/>
    </row>
    <row r="68" spans="2:5" ht="13.5">
      <c r="B68" s="42"/>
      <c r="C68" s="6"/>
      <c r="E68" s="6"/>
    </row>
    <row r="69" spans="2:5" ht="13.5">
      <c r="B69" s="42"/>
      <c r="C69" s="6"/>
      <c r="E69" s="6"/>
    </row>
    <row r="70" spans="1:5" ht="13.5">
      <c r="A70" s="6"/>
      <c r="B70" s="6"/>
      <c r="C70" s="6"/>
      <c r="E70" s="6"/>
    </row>
    <row r="71" spans="1:5" ht="13.5">
      <c r="A71" s="6"/>
      <c r="B71" s="6"/>
      <c r="C71" s="6"/>
      <c r="E71" s="6"/>
    </row>
    <row r="72" spans="1:5" ht="13.5">
      <c r="A72" s="6"/>
      <c r="B72" s="6"/>
      <c r="C72" s="6"/>
      <c r="E72" s="6"/>
    </row>
    <row r="73" spans="1:5" ht="13.5">
      <c r="A73" s="6"/>
      <c r="B73" s="6"/>
      <c r="C73" s="6"/>
      <c r="E73" s="6"/>
    </row>
    <row r="74" spans="1:5" ht="13.5">
      <c r="A74" s="6"/>
      <c r="B74" s="6"/>
      <c r="C74" s="6"/>
      <c r="E74" s="6"/>
    </row>
    <row r="75" spans="1:5" ht="13.5">
      <c r="A75" s="6"/>
      <c r="B75" s="6"/>
      <c r="C75" s="6"/>
      <c r="E75" s="6"/>
    </row>
    <row r="76" spans="1:5" ht="13.5">
      <c r="A76" s="6"/>
      <c r="B76" s="6"/>
      <c r="C76" s="6"/>
      <c r="D76" s="6"/>
      <c r="E76" s="6"/>
    </row>
    <row r="77" spans="1:5" ht="13.5">
      <c r="A77" s="6"/>
      <c r="B77" s="6"/>
      <c r="C77" s="6"/>
      <c r="D77" s="6"/>
      <c r="E77" s="6"/>
    </row>
    <row r="78" spans="1:5" ht="13.5">
      <c r="A78" s="6"/>
      <c r="B78" s="6"/>
      <c r="C78" s="6"/>
      <c r="D78" s="6"/>
      <c r="E78" s="6"/>
    </row>
    <row r="79" spans="1:5" ht="13.5">
      <c r="A79" s="6"/>
      <c r="B79" s="6"/>
      <c r="C79" s="6"/>
      <c r="D79" s="6"/>
      <c r="E79" s="6"/>
    </row>
    <row r="80" spans="1:5" ht="13.5">
      <c r="A80" s="6"/>
      <c r="B80" s="6"/>
      <c r="C80" s="6"/>
      <c r="D80" s="6"/>
      <c r="E80" s="6"/>
    </row>
    <row r="81" spans="1:5" ht="13.5">
      <c r="A81" s="6"/>
      <c r="B81" s="6"/>
      <c r="C81" s="6"/>
      <c r="D81" s="6"/>
      <c r="E81" s="6"/>
    </row>
    <row r="82" spans="1:5" ht="13.5">
      <c r="A82" s="6"/>
      <c r="B82" s="6"/>
      <c r="C82" s="6"/>
      <c r="D82" s="6"/>
      <c r="E82" s="6"/>
    </row>
    <row r="83" spans="1:5" ht="13.5">
      <c r="A83" s="6"/>
      <c r="B83" s="6"/>
      <c r="C83" s="6"/>
      <c r="D83" s="6"/>
      <c r="E83" s="6"/>
    </row>
    <row r="84" spans="1:5" ht="13.5">
      <c r="A84" s="6"/>
      <c r="B84" s="6"/>
      <c r="C84" s="6"/>
      <c r="D84" s="6"/>
      <c r="E84" s="6"/>
    </row>
    <row r="85" spans="1:5" ht="13.5">
      <c r="A85" s="6"/>
      <c r="B85" s="6"/>
      <c r="C85" s="6"/>
      <c r="D85" s="6"/>
      <c r="E85" s="6"/>
    </row>
    <row r="86" spans="1:5" ht="13.5">
      <c r="A86" s="6"/>
      <c r="B86" s="6"/>
      <c r="C86" s="6"/>
      <c r="D86" s="6"/>
      <c r="E86" s="6"/>
    </row>
    <row r="87" spans="1:5" ht="13.5">
      <c r="A87" s="6"/>
      <c r="B87" s="6"/>
      <c r="C87" s="6"/>
      <c r="D87" s="6"/>
      <c r="E87" s="6"/>
    </row>
    <row r="88" spans="1:5" ht="13.5">
      <c r="A88" s="6"/>
      <c r="B88" s="6"/>
      <c r="C88" s="6"/>
      <c r="D88" s="6"/>
      <c r="E88" s="6"/>
    </row>
    <row r="89" spans="1:5" ht="13.5">
      <c r="A89" s="6"/>
      <c r="B89" s="6"/>
      <c r="C89" s="6"/>
      <c r="D89" s="6"/>
      <c r="E89" s="6"/>
    </row>
    <row r="90" spans="1:5" ht="13.5">
      <c r="A90" s="6"/>
      <c r="B90" s="6"/>
      <c r="C90" s="6"/>
      <c r="D90" s="6"/>
      <c r="E90" s="6"/>
    </row>
    <row r="91" spans="1:5" ht="13.5">
      <c r="A91" s="6"/>
      <c r="B91" s="6"/>
      <c r="C91" s="6"/>
      <c r="D91" s="6"/>
      <c r="E91" s="6"/>
    </row>
    <row r="92" spans="1:5" ht="13.5">
      <c r="A92" s="6"/>
      <c r="B92" s="6"/>
      <c r="C92" s="6"/>
      <c r="D92" s="6"/>
      <c r="E92" s="6"/>
    </row>
    <row r="93" spans="1:5" ht="13.5">
      <c r="A93" s="6"/>
      <c r="B93" s="6"/>
      <c r="C93" s="6"/>
      <c r="D93" s="6"/>
      <c r="E93" s="6"/>
    </row>
    <row r="94" spans="1:5" ht="13.5">
      <c r="A94" s="6"/>
      <c r="B94" s="6"/>
      <c r="C94" s="6"/>
      <c r="D94" s="6"/>
      <c r="E94" s="6"/>
    </row>
    <row r="95" spans="1:5" ht="13.5">
      <c r="A95" s="6"/>
      <c r="B95" s="6"/>
      <c r="C95" s="6"/>
      <c r="D95" s="6"/>
      <c r="E95" s="6"/>
    </row>
    <row r="96" spans="1:5" ht="13.5">
      <c r="A96" s="6"/>
      <c r="B96" s="6"/>
      <c r="C96" s="6"/>
      <c r="D96" s="6"/>
      <c r="E96" s="6"/>
    </row>
    <row r="97" spans="1:5" ht="13.5">
      <c r="A97" s="6"/>
      <c r="B97" s="6"/>
      <c r="C97" s="6"/>
      <c r="D97" s="6"/>
      <c r="E97" s="6"/>
    </row>
    <row r="98" spans="1:5" ht="13.5">
      <c r="A98" s="6"/>
      <c r="B98" s="6"/>
      <c r="C98" s="6"/>
      <c r="D98" s="6"/>
      <c r="E98" s="6"/>
    </row>
    <row r="99" spans="1:5" ht="13.5">
      <c r="A99" s="6"/>
      <c r="B99" s="6"/>
      <c r="C99" s="6"/>
      <c r="D99" s="6"/>
      <c r="E99" s="6"/>
    </row>
    <row r="100" spans="1:5" ht="13.5">
      <c r="A100" s="6"/>
      <c r="B100" s="6"/>
      <c r="C100" s="6"/>
      <c r="D100" s="6"/>
      <c r="E100" s="6"/>
    </row>
    <row r="101" spans="1:5" ht="13.5">
      <c r="A101" s="6"/>
      <c r="B101" s="6"/>
      <c r="C101" s="6"/>
      <c r="D101" s="6"/>
      <c r="E101" s="6"/>
    </row>
    <row r="102" spans="1:5" ht="13.5">
      <c r="A102" s="6"/>
      <c r="B102" s="6"/>
      <c r="C102" s="6"/>
      <c r="D102" s="6"/>
      <c r="E102" s="6"/>
    </row>
    <row r="103" spans="1:5" ht="13.5">
      <c r="A103" s="6"/>
      <c r="B103" s="6"/>
      <c r="C103" s="6"/>
      <c r="D103" s="6"/>
      <c r="E103" s="6"/>
    </row>
    <row r="104" spans="1:5" ht="13.5">
      <c r="A104" s="6"/>
      <c r="B104" s="6"/>
      <c r="C104" s="6"/>
      <c r="D104" s="6"/>
      <c r="E104" s="6"/>
    </row>
    <row r="105" spans="1:5" ht="13.5">
      <c r="A105" s="6"/>
      <c r="B105" s="6"/>
      <c r="C105" s="6"/>
      <c r="D105" s="6"/>
      <c r="E105" s="6"/>
    </row>
    <row r="106" spans="1:5" ht="13.5">
      <c r="A106" s="6"/>
      <c r="B106" s="6"/>
      <c r="C106" s="6"/>
      <c r="D106" s="6"/>
      <c r="E106" s="6"/>
    </row>
    <row r="107" spans="1:5" ht="13.5">
      <c r="A107" s="6"/>
      <c r="B107" s="6"/>
      <c r="C107" s="6"/>
      <c r="D107" s="6"/>
      <c r="E107" s="6"/>
    </row>
    <row r="108" spans="1:5" ht="13.5">
      <c r="A108" s="6"/>
      <c r="B108" s="6"/>
      <c r="C108" s="6"/>
      <c r="D108" s="6"/>
      <c r="E108" s="6"/>
    </row>
    <row r="109" spans="1:5" ht="13.5">
      <c r="A109" s="6"/>
      <c r="B109" s="6"/>
      <c r="C109" s="6"/>
      <c r="D109" s="6"/>
      <c r="E109" s="6"/>
    </row>
    <row r="110" spans="1:5" ht="13.5">
      <c r="A110" s="6"/>
      <c r="B110" s="6"/>
      <c r="C110" s="6"/>
      <c r="D110" s="6"/>
      <c r="E110" s="6"/>
    </row>
    <row r="111" spans="1:5" ht="13.5">
      <c r="A111" s="6"/>
      <c r="B111" s="6"/>
      <c r="C111" s="6"/>
      <c r="D111" s="6"/>
      <c r="E111" s="6"/>
    </row>
    <row r="112" spans="1:5" ht="13.5">
      <c r="A112" s="6"/>
      <c r="B112" s="6"/>
      <c r="C112" s="6"/>
      <c r="D112" s="6"/>
      <c r="E112" s="6"/>
    </row>
    <row r="113" spans="1:5" ht="13.5">
      <c r="A113" s="6"/>
      <c r="B113" s="6"/>
      <c r="C113" s="6"/>
      <c r="D113" s="6"/>
      <c r="E113" s="6"/>
    </row>
    <row r="114" spans="1:5" ht="13.5">
      <c r="A114" s="6"/>
      <c r="B114" s="6"/>
      <c r="C114" s="6"/>
      <c r="D114" s="6"/>
      <c r="E114" s="6"/>
    </row>
    <row r="115" spans="1:5" ht="13.5">
      <c r="A115" s="6"/>
      <c r="B115" s="6"/>
      <c r="C115" s="6"/>
      <c r="D115" s="6"/>
      <c r="E115" s="6"/>
    </row>
    <row r="116" spans="1:5" ht="13.5">
      <c r="A116" s="6"/>
      <c r="B116" s="6"/>
      <c r="C116" s="6"/>
      <c r="D116" s="6"/>
      <c r="E116" s="6"/>
    </row>
    <row r="117" spans="1:5" ht="13.5">
      <c r="A117" s="6"/>
      <c r="B117" s="6"/>
      <c r="C117" s="6"/>
      <c r="D117" s="6"/>
      <c r="E117" s="6"/>
    </row>
    <row r="118" spans="1:5" ht="13.5">
      <c r="A118" s="6"/>
      <c r="B118" s="6"/>
      <c r="C118" s="6"/>
      <c r="D118" s="6"/>
      <c r="E118" s="6"/>
    </row>
    <row r="119" spans="1:5" ht="13.5">
      <c r="A119" s="6"/>
      <c r="B119" s="6"/>
      <c r="C119" s="6"/>
      <c r="D119" s="6"/>
      <c r="E119" s="6"/>
    </row>
    <row r="120" spans="1:5" ht="13.5">
      <c r="A120" s="6"/>
      <c r="B120" s="6"/>
      <c r="C120" s="6"/>
      <c r="D120" s="6"/>
      <c r="E120" s="6"/>
    </row>
    <row r="121" spans="1:5" ht="13.5">
      <c r="A121" s="6"/>
      <c r="B121" s="6"/>
      <c r="C121" s="6"/>
      <c r="D121" s="6"/>
      <c r="E121" s="6"/>
    </row>
    <row r="122" spans="1:5" ht="13.5">
      <c r="A122" s="6"/>
      <c r="B122" s="6"/>
      <c r="C122" s="6"/>
      <c r="D122" s="6"/>
      <c r="E122" s="6"/>
    </row>
    <row r="123" spans="1:5" ht="13.5">
      <c r="A123" s="6"/>
      <c r="B123" s="6"/>
      <c r="C123" s="6"/>
      <c r="D123" s="6"/>
      <c r="E123" s="6"/>
    </row>
    <row r="124" spans="1:5" ht="13.5">
      <c r="A124" s="6"/>
      <c r="B124" s="6"/>
      <c r="C124" s="6"/>
      <c r="D124" s="6"/>
      <c r="E124" s="6"/>
    </row>
    <row r="125" spans="1:5" ht="13.5">
      <c r="A125" s="6"/>
      <c r="B125" s="6"/>
      <c r="C125" s="6"/>
      <c r="D125" s="6"/>
      <c r="E125" s="6"/>
    </row>
    <row r="126" spans="1:5" ht="13.5">
      <c r="A126" s="6"/>
      <c r="B126" s="6"/>
      <c r="C126" s="6"/>
      <c r="D126" s="6"/>
      <c r="E126" s="6"/>
    </row>
    <row r="127" spans="1:5" ht="13.5">
      <c r="A127" s="6"/>
      <c r="B127" s="6"/>
      <c r="C127" s="6"/>
      <c r="D127" s="6"/>
      <c r="E127" s="6"/>
    </row>
    <row r="128" spans="1:5" ht="13.5">
      <c r="A128" s="6"/>
      <c r="B128" s="6"/>
      <c r="C128" s="6"/>
      <c r="D128" s="6"/>
      <c r="E128" s="6"/>
    </row>
    <row r="129" spans="1:5" ht="13.5">
      <c r="A129" s="6"/>
      <c r="B129" s="6"/>
      <c r="C129" s="6"/>
      <c r="D129" s="6"/>
      <c r="E129" s="6"/>
    </row>
    <row r="130" spans="1:5" ht="13.5">
      <c r="A130" s="6"/>
      <c r="B130" s="6"/>
      <c r="C130" s="6"/>
      <c r="D130" s="6"/>
      <c r="E130" s="6"/>
    </row>
    <row r="131" spans="1:5" ht="13.5">
      <c r="A131" s="6"/>
      <c r="B131" s="6"/>
      <c r="C131" s="6"/>
      <c r="D131" s="6"/>
      <c r="E131" s="6"/>
    </row>
    <row r="132" spans="1:5" ht="13.5">
      <c r="A132" s="6"/>
      <c r="B132" s="6"/>
      <c r="C132" s="6"/>
      <c r="D132" s="6"/>
      <c r="E132" s="6"/>
    </row>
    <row r="133" spans="1:5" ht="13.5">
      <c r="A133" s="6"/>
      <c r="B133" s="6"/>
      <c r="C133" s="6"/>
      <c r="D133" s="6"/>
      <c r="E133" s="6"/>
    </row>
    <row r="134" spans="1:5" ht="13.5">
      <c r="A134" s="6"/>
      <c r="B134" s="6"/>
      <c r="C134" s="6"/>
      <c r="D134" s="6"/>
      <c r="E134" s="6"/>
    </row>
    <row r="135" spans="1:5" ht="13.5">
      <c r="A135" s="6"/>
      <c r="B135" s="6"/>
      <c r="C135" s="6"/>
      <c r="D135" s="6"/>
      <c r="E135" s="6"/>
    </row>
    <row r="136" spans="1:5" ht="13.5">
      <c r="A136" s="6"/>
      <c r="B136" s="6"/>
      <c r="C136" s="6"/>
      <c r="D136" s="6"/>
      <c r="E136" s="6"/>
    </row>
    <row r="137" spans="1:5" ht="13.5">
      <c r="A137" s="6"/>
      <c r="B137" s="6"/>
      <c r="C137" s="6"/>
      <c r="D137" s="6"/>
      <c r="E137" s="6"/>
    </row>
    <row r="138" spans="1:5" ht="13.5">
      <c r="A138" s="6"/>
      <c r="B138" s="6"/>
      <c r="C138" s="6"/>
      <c r="D138" s="6"/>
      <c r="E138" s="6"/>
    </row>
    <row r="139" spans="1:5" ht="13.5">
      <c r="A139" s="6"/>
      <c r="B139" s="6"/>
      <c r="C139" s="6"/>
      <c r="D139" s="6"/>
      <c r="E139" s="6"/>
    </row>
    <row r="140" spans="1:5" ht="13.5">
      <c r="A140" s="6"/>
      <c r="B140" s="6"/>
      <c r="C140" s="6"/>
      <c r="D140" s="6"/>
      <c r="E140" s="6"/>
    </row>
    <row r="141" spans="1:5" ht="13.5">
      <c r="A141" s="6"/>
      <c r="B141" s="6"/>
      <c r="C141" s="6"/>
      <c r="D141" s="6"/>
      <c r="E141" s="6"/>
    </row>
    <row r="142" spans="1:5" ht="13.5">
      <c r="A142" s="6"/>
      <c r="B142" s="6"/>
      <c r="C142" s="6"/>
      <c r="D142" s="6"/>
      <c r="E142" s="6"/>
    </row>
    <row r="143" spans="1:5" ht="13.5">
      <c r="A143" s="6"/>
      <c r="B143" s="6"/>
      <c r="C143" s="6"/>
      <c r="D143" s="6"/>
      <c r="E143" s="6"/>
    </row>
    <row r="144" spans="1:5" ht="13.5">
      <c r="A144" s="6"/>
      <c r="B144" s="6"/>
      <c r="C144" s="6"/>
      <c r="D144" s="6"/>
      <c r="E144" s="6"/>
    </row>
    <row r="145" spans="1:5" ht="13.5">
      <c r="A145" s="6"/>
      <c r="B145" s="6"/>
      <c r="C145" s="6"/>
      <c r="D145" s="6"/>
      <c r="E145" s="6"/>
    </row>
    <row r="146" spans="1:5" ht="13.5">
      <c r="A146" s="6"/>
      <c r="B146" s="6"/>
      <c r="C146" s="6"/>
      <c r="D146" s="6"/>
      <c r="E146" s="6"/>
    </row>
    <row r="147" spans="1:5" ht="13.5">
      <c r="A147" s="6"/>
      <c r="B147" s="6"/>
      <c r="C147" s="6"/>
      <c r="D147" s="6"/>
      <c r="E147" s="6"/>
    </row>
    <row r="148" spans="1:5" ht="13.5">
      <c r="A148" s="6"/>
      <c r="B148" s="6"/>
      <c r="C148" s="6"/>
      <c r="D148" s="6"/>
      <c r="E148" s="6"/>
    </row>
    <row r="149" spans="1:5" ht="13.5">
      <c r="A149" s="6"/>
      <c r="B149" s="6"/>
      <c r="C149" s="6"/>
      <c r="D149" s="6"/>
      <c r="E149" s="6"/>
    </row>
    <row r="150" spans="1:5" ht="13.5">
      <c r="A150" s="6"/>
      <c r="B150" s="6"/>
      <c r="C150" s="6"/>
      <c r="D150" s="6"/>
      <c r="E150" s="6"/>
    </row>
    <row r="151" spans="1:5" ht="13.5">
      <c r="A151" s="6"/>
      <c r="B151" s="6"/>
      <c r="C151" s="6"/>
      <c r="D151" s="6"/>
      <c r="E151" s="6"/>
    </row>
    <row r="152" spans="1:5" ht="13.5">
      <c r="A152" s="6"/>
      <c r="B152" s="6"/>
      <c r="C152" s="6"/>
      <c r="D152" s="6"/>
      <c r="E152" s="6"/>
    </row>
    <row r="153" spans="1:5" ht="13.5">
      <c r="A153" s="6"/>
      <c r="B153" s="6"/>
      <c r="C153" s="6"/>
      <c r="D153" s="6"/>
      <c r="E153" s="6"/>
    </row>
    <row r="154" spans="1:5" ht="13.5">
      <c r="A154" s="6"/>
      <c r="B154" s="6"/>
      <c r="C154" s="6"/>
      <c r="D154" s="6"/>
      <c r="E154" s="6"/>
    </row>
    <row r="155" spans="1:5" ht="13.5">
      <c r="A155" s="6"/>
      <c r="B155" s="6"/>
      <c r="C155" s="6"/>
      <c r="D155" s="6"/>
      <c r="E155" s="6"/>
    </row>
    <row r="156" spans="1:5" ht="13.5">
      <c r="A156" s="6"/>
      <c r="B156" s="6"/>
      <c r="C156" s="6"/>
      <c r="D156" s="6"/>
      <c r="E156" s="6"/>
    </row>
    <row r="157" spans="1:5" ht="13.5">
      <c r="A157" s="6"/>
      <c r="B157" s="6"/>
      <c r="C157" s="6"/>
      <c r="D157" s="6"/>
      <c r="E157" s="6"/>
    </row>
    <row r="158" spans="1:5" ht="13.5">
      <c r="A158" s="6"/>
      <c r="B158" s="6"/>
      <c r="C158" s="6"/>
      <c r="D158" s="6"/>
      <c r="E158" s="6"/>
    </row>
    <row r="159" spans="1:5" ht="13.5">
      <c r="A159" s="6"/>
      <c r="B159" s="6"/>
      <c r="C159" s="6"/>
      <c r="D159" s="6"/>
      <c r="E159" s="6"/>
    </row>
    <row r="160" spans="1:5" ht="13.5">
      <c r="A160" s="6"/>
      <c r="B160" s="6"/>
      <c r="C160" s="6"/>
      <c r="D160" s="6"/>
      <c r="E160" s="6"/>
    </row>
    <row r="161" spans="1:5" ht="13.5">
      <c r="A161" s="6"/>
      <c r="B161" s="6"/>
      <c r="C161" s="6"/>
      <c r="D161" s="6"/>
      <c r="E161" s="6"/>
    </row>
    <row r="162" spans="1:5" ht="13.5">
      <c r="A162" s="6"/>
      <c r="B162" s="6"/>
      <c r="C162" s="6"/>
      <c r="D162" s="6"/>
      <c r="E162" s="6"/>
    </row>
    <row r="163" spans="1:5" ht="13.5">
      <c r="A163" s="6"/>
      <c r="B163" s="6"/>
      <c r="C163" s="6"/>
      <c r="D163" s="6"/>
      <c r="E163" s="6"/>
    </row>
    <row r="164" spans="1:5" ht="13.5">
      <c r="A164" s="6"/>
      <c r="B164" s="6"/>
      <c r="C164" s="6"/>
      <c r="D164" s="6"/>
      <c r="E164" s="6"/>
    </row>
    <row r="165" spans="1:5" ht="13.5">
      <c r="A165" s="6"/>
      <c r="B165" s="6"/>
      <c r="C165" s="6"/>
      <c r="D165" s="6"/>
      <c r="E165" s="6"/>
    </row>
    <row r="166" spans="1:5" ht="13.5">
      <c r="A166" s="6"/>
      <c r="B166" s="6"/>
      <c r="C166" s="6"/>
      <c r="D166" s="6"/>
      <c r="E166" s="6"/>
    </row>
    <row r="167" spans="1:5" ht="13.5">
      <c r="A167" s="6"/>
      <c r="B167" s="6"/>
      <c r="C167" s="6"/>
      <c r="D167" s="6"/>
      <c r="E167" s="6"/>
    </row>
    <row r="168" spans="1:5" ht="13.5">
      <c r="A168" s="6"/>
      <c r="B168" s="6"/>
      <c r="C168" s="6"/>
      <c r="D168" s="6"/>
      <c r="E168" s="6"/>
    </row>
    <row r="169" spans="1:5" ht="13.5">
      <c r="A169" s="6"/>
      <c r="B169" s="6"/>
      <c r="C169" s="6"/>
      <c r="D169" s="6"/>
      <c r="E169" s="6"/>
    </row>
    <row r="170" spans="1:5" ht="13.5">
      <c r="A170" s="6"/>
      <c r="B170" s="6"/>
      <c r="C170" s="6"/>
      <c r="D170" s="6"/>
      <c r="E170" s="6"/>
    </row>
    <row r="171" spans="1:5" ht="13.5">
      <c r="A171" s="6"/>
      <c r="B171" s="6"/>
      <c r="C171" s="6"/>
      <c r="D171" s="6"/>
      <c r="E171" s="6"/>
    </row>
    <row r="172" spans="1:5" ht="13.5">
      <c r="A172" s="6"/>
      <c r="B172" s="6"/>
      <c r="C172" s="6"/>
      <c r="D172" s="6"/>
      <c r="E172" s="6"/>
    </row>
    <row r="173" spans="1:5" ht="13.5">
      <c r="A173" s="6"/>
      <c r="B173" s="6"/>
      <c r="C173" s="6"/>
      <c r="D173" s="6"/>
      <c r="E173" s="6"/>
    </row>
    <row r="174" spans="1:5" ht="13.5">
      <c r="A174" s="6"/>
      <c r="B174" s="6"/>
      <c r="C174" s="6"/>
      <c r="D174" s="6"/>
      <c r="E174" s="6"/>
    </row>
    <row r="175" spans="1:5" ht="13.5">
      <c r="A175" s="6"/>
      <c r="B175" s="6"/>
      <c r="C175" s="6"/>
      <c r="D175" s="6"/>
      <c r="E175" s="6"/>
    </row>
    <row r="176" spans="1:5" ht="13.5">
      <c r="A176" s="6"/>
      <c r="B176" s="6"/>
      <c r="C176" s="6"/>
      <c r="D176" s="6"/>
      <c r="E176" s="6"/>
    </row>
    <row r="177" spans="1:5" ht="13.5">
      <c r="A177" s="6"/>
      <c r="B177" s="6"/>
      <c r="C177" s="6"/>
      <c r="D177" s="6"/>
      <c r="E177" s="6"/>
    </row>
    <row r="178" spans="1:5" ht="13.5">
      <c r="A178" s="6"/>
      <c r="B178" s="6"/>
      <c r="C178" s="6"/>
      <c r="D178" s="6"/>
      <c r="E178" s="6"/>
    </row>
    <row r="179" spans="1:5" ht="13.5">
      <c r="A179" s="6"/>
      <c r="B179" s="6"/>
      <c r="C179" s="6"/>
      <c r="D179" s="6"/>
      <c r="E179" s="6"/>
    </row>
    <row r="180" spans="1:5" ht="13.5">
      <c r="A180" s="6"/>
      <c r="B180" s="6"/>
      <c r="C180" s="6"/>
      <c r="D180" s="6"/>
      <c r="E180" s="6"/>
    </row>
    <row r="181" spans="1:5" ht="13.5">
      <c r="A181" s="6"/>
      <c r="B181" s="6"/>
      <c r="C181" s="6"/>
      <c r="D181" s="6"/>
      <c r="E181" s="6"/>
    </row>
    <row r="182" spans="1:5" ht="13.5">
      <c r="A182" s="6"/>
      <c r="B182" s="6"/>
      <c r="C182" s="6"/>
      <c r="D182" s="6"/>
      <c r="E182" s="6"/>
    </row>
    <row r="183" spans="1:5" ht="13.5">
      <c r="A183" s="6"/>
      <c r="B183" s="6"/>
      <c r="C183" s="6"/>
      <c r="D183" s="6"/>
      <c r="E183" s="6"/>
    </row>
    <row r="184" spans="1:5" ht="13.5">
      <c r="A184" s="6"/>
      <c r="B184" s="6"/>
      <c r="C184" s="6"/>
      <c r="D184" s="6"/>
      <c r="E184" s="6"/>
    </row>
    <row r="185" spans="1:5" ht="13.5">
      <c r="A185" s="6"/>
      <c r="B185" s="6"/>
      <c r="C185" s="6"/>
      <c r="D185" s="6"/>
      <c r="E185" s="6"/>
    </row>
    <row r="186" spans="1:5" ht="13.5">
      <c r="A186" s="6"/>
      <c r="B186" s="6"/>
      <c r="C186" s="6"/>
      <c r="D186" s="6"/>
      <c r="E186" s="6"/>
    </row>
    <row r="187" spans="1:5" ht="13.5">
      <c r="A187" s="6"/>
      <c r="B187" s="6"/>
      <c r="C187" s="6"/>
      <c r="D187" s="6"/>
      <c r="E187" s="6"/>
    </row>
    <row r="188" spans="1:5" ht="13.5">
      <c r="A188" s="6"/>
      <c r="B188" s="6"/>
      <c r="C188" s="6"/>
      <c r="D188" s="6"/>
      <c r="E188" s="6"/>
    </row>
    <row r="189" spans="1:5" ht="13.5">
      <c r="A189" s="6"/>
      <c r="B189" s="6"/>
      <c r="C189" s="6"/>
      <c r="D189" s="6"/>
      <c r="E189" s="6"/>
    </row>
    <row r="190" spans="1:5" ht="13.5">
      <c r="A190" s="6"/>
      <c r="B190" s="6"/>
      <c r="C190" s="6"/>
      <c r="D190" s="6"/>
      <c r="E190" s="6"/>
    </row>
    <row r="191" spans="1:5" ht="13.5">
      <c r="A191" s="6"/>
      <c r="B191" s="6"/>
      <c r="C191" s="6"/>
      <c r="D191" s="6"/>
      <c r="E191" s="6"/>
    </row>
    <row r="192" spans="1:5" ht="13.5">
      <c r="A192" s="6"/>
      <c r="B192" s="6"/>
      <c r="C192" s="6"/>
      <c r="D192" s="6"/>
      <c r="E192" s="6"/>
    </row>
    <row r="193" spans="1:5" ht="13.5">
      <c r="A193" s="6"/>
      <c r="B193" s="6"/>
      <c r="C193" s="6"/>
      <c r="D193" s="6"/>
      <c r="E193" s="6"/>
    </row>
    <row r="194" spans="1:5" ht="13.5">
      <c r="A194" s="6"/>
      <c r="B194" s="6"/>
      <c r="C194" s="6"/>
      <c r="D194" s="6"/>
      <c r="E194" s="6"/>
    </row>
    <row r="195" spans="1:5" ht="13.5">
      <c r="A195" s="6"/>
      <c r="B195" s="6"/>
      <c r="C195" s="6"/>
      <c r="D195" s="6"/>
      <c r="E195" s="6"/>
    </row>
    <row r="196" spans="1:5" ht="13.5">
      <c r="A196" s="6"/>
      <c r="B196" s="6"/>
      <c r="C196" s="6"/>
      <c r="D196" s="6"/>
      <c r="E196" s="6"/>
    </row>
    <row r="197" spans="1:5" ht="13.5">
      <c r="A197" s="6"/>
      <c r="B197" s="6"/>
      <c r="C197" s="6"/>
      <c r="D197" s="6"/>
      <c r="E197" s="6"/>
    </row>
    <row r="198" spans="1:5" ht="13.5">
      <c r="A198" s="6"/>
      <c r="B198" s="6"/>
      <c r="C198" s="6"/>
      <c r="D198" s="6"/>
      <c r="E198" s="6"/>
    </row>
    <row r="199" spans="1:5" ht="13.5">
      <c r="A199" s="6"/>
      <c r="B199" s="6"/>
      <c r="C199" s="6"/>
      <c r="D199" s="6"/>
      <c r="E199" s="6"/>
    </row>
    <row r="200" spans="1:5" ht="13.5">
      <c r="A200" s="6"/>
      <c r="B200" s="6"/>
      <c r="C200" s="6"/>
      <c r="D200" s="6"/>
      <c r="E200" s="6"/>
    </row>
    <row r="201" spans="1:5" ht="13.5">
      <c r="A201" s="6"/>
      <c r="B201" s="6"/>
      <c r="C201" s="6"/>
      <c r="D201" s="6"/>
      <c r="E201" s="6"/>
    </row>
    <row r="202" spans="1:5" ht="13.5">
      <c r="A202" s="6"/>
      <c r="B202" s="6"/>
      <c r="C202" s="6"/>
      <c r="D202" s="6"/>
      <c r="E202" s="6"/>
    </row>
    <row r="203" spans="1:5" ht="13.5">
      <c r="A203" s="6"/>
      <c r="B203" s="6"/>
      <c r="C203" s="6"/>
      <c r="D203" s="6"/>
      <c r="E203" s="6"/>
    </row>
    <row r="204" spans="1:5" ht="13.5">
      <c r="A204" s="6"/>
      <c r="B204" s="6"/>
      <c r="C204" s="6"/>
      <c r="D204" s="6"/>
      <c r="E204" s="6"/>
    </row>
    <row r="205" spans="1:5" ht="13.5">
      <c r="A205" s="6"/>
      <c r="B205" s="6"/>
      <c r="C205" s="6"/>
      <c r="D205" s="6"/>
      <c r="E205" s="6"/>
    </row>
    <row r="206" spans="1:5" ht="13.5">
      <c r="A206" s="6"/>
      <c r="B206" s="6"/>
      <c r="C206" s="6"/>
      <c r="D206" s="6"/>
      <c r="E206" s="6"/>
    </row>
  </sheetData>
  <sheetProtection/>
  <dataValidations count="13">
    <dataValidation type="list" allowBlank="1" showInputMessage="1" showErrorMessage="1" sqref="L3">
      <formula1>INDIRECT(K2)</formula1>
    </dataValidation>
    <dataValidation type="list" allowBlank="1" showInputMessage="1" showErrorMessage="1" sqref="K2">
      <formula1>"神経障害"</formula1>
    </dataValidation>
    <dataValidation type="list" allowBlank="1" showInputMessage="1" showErrorMessage="1" sqref="K3">
      <formula1>"血流"</formula1>
    </dataValidation>
    <dataValidation type="list" allowBlank="1" showInputMessage="1" showErrorMessage="1" sqref="K4">
      <formula1>"感染"</formula1>
    </dataValidation>
    <dataValidation type="list" allowBlank="1" showInputMessage="1" showErrorMessage="1" sqref="K5">
      <formula1>"足の変化"</formula1>
    </dataValidation>
    <dataValidation type="list" allowBlank="1" showInputMessage="1" showErrorMessage="1" sqref="K6">
      <formula1>"皮膚"</formula1>
    </dataValidation>
    <dataValidation type="list" allowBlank="1" showInputMessage="1" showErrorMessage="1" sqref="K7">
      <formula1>"爪"</formula1>
    </dataValidation>
    <dataValidation type="list" allowBlank="1" showInputMessage="1" showErrorMessage="1" sqref="L2 L1">
      <formula1>INDIRECT(K2)</formula1>
    </dataValidation>
    <dataValidation type="list" allowBlank="1" showInputMessage="1" showErrorMessage="1" sqref="L4 L5 L6">
      <formula1>"＝INDIRECT（ｋ３）"</formula1>
    </dataValidation>
    <dataValidation type="list" allowBlank="1" showInputMessage="1" showErrorMessage="1" sqref="L7 L8">
      <formula1>"＝INDIRECT（ｋ４）"</formula1>
    </dataValidation>
    <dataValidation type="list" allowBlank="1" showInputMessage="1" showErrorMessage="1" sqref="L9 L10">
      <formula1>"＝INDIRECT（ｋ５）"</formula1>
    </dataValidation>
    <dataValidation type="list" allowBlank="1" showInputMessage="1" showErrorMessage="1" sqref="L11 L12 L13 L14 L15">
      <formula1>"＝INDIRECT（ｋ６）"</formula1>
    </dataValidation>
    <dataValidation type="list" allowBlank="1" showInputMessage="1" showErrorMessage="1" sqref="L16 L17 L18">
      <formula1>"＝INDIRECT（ｋ７）"</formula1>
    </dataValidation>
  </dataValidations>
  <printOptions/>
  <pageMargins left="0.64" right="0.57" top="0.45" bottom="0.75" header="0.3" footer="0.3"/>
  <pageSetup fitToHeight="1" fitToWidth="1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さちこ</dc:creator>
  <cp:keywords/>
  <dc:description/>
  <cp:lastModifiedBy>Michiyo Oka</cp:lastModifiedBy>
  <cp:lastPrinted>2011-03-03T07:30:27Z</cp:lastPrinted>
  <dcterms:created xsi:type="dcterms:W3CDTF">2009-03-22T11:48:41Z</dcterms:created>
  <dcterms:modified xsi:type="dcterms:W3CDTF">2011-11-22T02:18:36Z</dcterms:modified>
  <cp:category/>
  <cp:version/>
  <cp:contentType/>
  <cp:contentStatus/>
</cp:coreProperties>
</file>